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15135" windowHeight="9300" tabRatio="767" activeTab="8"/>
  </bookViews>
  <sheets>
    <sheet name="nhglful" sheetId="1" r:id="rId1"/>
    <sheet name="nhglful-dendro" sheetId="2" r:id="rId2"/>
    <sheet name="nhglful-lut" sheetId="3" r:id="rId3"/>
    <sheet name="nhnhful" sheetId="4" r:id="rId4"/>
    <sheet name="nhnhscr" sheetId="5" r:id="rId5"/>
    <sheet name="shglful" sheetId="6" r:id="rId6"/>
    <sheet name="shglful-dendro" sheetId="7" r:id="rId7"/>
    <sheet name="shglful-lut" sheetId="8" r:id="rId8"/>
    <sheet name="shshful" sheetId="9" r:id="rId9"/>
    <sheet name="shshscr" sheetId="10" r:id="rId10"/>
  </sheets>
  <definedNames/>
  <calcPr fullCalcOnLoad="1"/>
</workbook>
</file>

<file path=xl/sharedStrings.xml><?xml version="1.0" encoding="utf-8"?>
<sst xmlns="http://schemas.openxmlformats.org/spreadsheetml/2006/main" count="892" uniqueCount="38">
  <si>
    <t>interval</t>
  </si>
  <si>
    <t>RE</t>
  </si>
  <si>
    <t>CE</t>
  </si>
  <si>
    <t>1500-1599</t>
  </si>
  <si>
    <t>1400-1499</t>
  </si>
  <si>
    <t>1300-1399</t>
  </si>
  <si>
    <t>1200-1299</t>
  </si>
  <si>
    <t>1100-1199</t>
  </si>
  <si>
    <t>1000-1099</t>
  </si>
  <si>
    <t>900-999</t>
  </si>
  <si>
    <t>800-899</t>
  </si>
  <si>
    <t>700-799</t>
  </si>
  <si>
    <t>600-699</t>
  </si>
  <si>
    <t>500-599</t>
  </si>
  <si>
    <t>400-499</t>
  </si>
  <si>
    <t>300-399</t>
  </si>
  <si>
    <t>200-299</t>
  </si>
  <si>
    <t>100-199</t>
  </si>
  <si>
    <t>0-99</t>
  </si>
  <si>
    <t>r^2</t>
  </si>
  <si>
    <t>A</t>
  </si>
  <si>
    <t>Calib(1896-1995)/valid(1850-1895)--early-miss</t>
  </si>
  <si>
    <t>Calib(1850-1949)/valid(1950-1995)--late-miss</t>
  </si>
  <si>
    <t>1700-1799</t>
  </si>
  <si>
    <t>1800-1855</t>
  </si>
  <si>
    <t>1600-1699</t>
  </si>
  <si>
    <t>NH mean based on global-all proxies using CRU NH series (f=0.1)</t>
  </si>
  <si>
    <t>mean verification skill</t>
  </si>
  <si>
    <t>overfit adjusted skill</t>
  </si>
  <si>
    <t>NH mean based on global-all proxies minus dendro using CRU NH series (f=0.1)</t>
  </si>
  <si>
    <t>NH mean based on global-all proxies minus Luterbacher data using CRU NH series (f=0.1)</t>
  </si>
  <si>
    <t>NH mean based on NH-all proxies using CRU NH series (f=0.1)</t>
  </si>
  <si>
    <t>NH mean based on NH screened proxies using CRU NH series (f=0.1)</t>
  </si>
  <si>
    <t>SH mean based on global-all proxies minus Luterbacher data using CRU NH series (f=0.1)</t>
  </si>
  <si>
    <t>SH mean based on SH-all proxies using CRU SH series (f=0.1)</t>
  </si>
  <si>
    <t>SH mean based on SH screened proxies using CRU SH series (f=0.1)</t>
  </si>
  <si>
    <t>SH mean based on global-all proxies minus dendro using CRU SH series (f=0.1)</t>
  </si>
  <si>
    <t>SH mean based on global-all proxies using CRU SH series (f=0.1)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</si>
</sst>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O1">
      <selection activeCell="Y29" sqref="Y29"/>
    </sheetView>
  </sheetViews>
  <sheetFormatPr defaultColWidth="9.140625" defaultRowHeight="12.75"/>
  <sheetData>
    <row r="2" spans="1:11" ht="12.75">
      <c r="A2" s="1" t="s">
        <v>20</v>
      </c>
      <c r="B2" t="s">
        <v>26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0.7517</v>
      </c>
      <c r="C6" s="2">
        <v>-3.4192</v>
      </c>
      <c r="D6" s="2">
        <v>0.0319</v>
      </c>
      <c r="F6" s="1" t="s">
        <v>24</v>
      </c>
      <c r="G6" s="2">
        <v>0.6236</v>
      </c>
      <c r="H6" s="2">
        <v>-0.4956</v>
      </c>
      <c r="I6" s="2">
        <v>0.1626</v>
      </c>
      <c r="K6" s="1" t="s">
        <v>24</v>
      </c>
      <c r="L6" s="2">
        <f>(B6+G6)/2</f>
        <v>0.6876500000000001</v>
      </c>
      <c r="M6" s="2">
        <f>(C6+H6)/2</f>
        <v>-1.9574</v>
      </c>
      <c r="N6" s="2">
        <f>(D6+I6)/2</f>
        <v>0.09725</v>
      </c>
      <c r="P6" s="1" t="s">
        <v>24</v>
      </c>
      <c r="Q6" s="2">
        <v>0.878</v>
      </c>
      <c r="R6" s="2">
        <v>-0.29645000000000005</v>
      </c>
      <c r="S6" s="2">
        <v>0.36145</v>
      </c>
    </row>
    <row r="7" spans="1:19" ht="12.75">
      <c r="A7" s="1" t="s">
        <v>23</v>
      </c>
      <c r="B7" s="2">
        <v>0.7315</v>
      </c>
      <c r="C7" s="2">
        <v>-3.7789</v>
      </c>
      <c r="D7" s="2">
        <v>0.1076</v>
      </c>
      <c r="F7" s="1" t="s">
        <v>23</v>
      </c>
      <c r="G7" s="2">
        <v>0.6637</v>
      </c>
      <c r="H7" s="2">
        <v>-0.3359</v>
      </c>
      <c r="I7" s="2">
        <v>0.2261</v>
      </c>
      <c r="K7" s="1" t="s">
        <v>23</v>
      </c>
      <c r="L7" s="2">
        <f aca="true" t="shared" si="0" ref="L7:L24">(B7+G7)/2</f>
        <v>0.6976</v>
      </c>
      <c r="M7" s="2">
        <f aca="true" t="shared" si="1" ref="M7:M24">(C7+H7)/2</f>
        <v>-2.0574</v>
      </c>
      <c r="N7" s="2">
        <f aca="true" t="shared" si="2" ref="N7:N24">(D7+I7)/2</f>
        <v>0.16685</v>
      </c>
      <c r="P7" s="1" t="s">
        <v>23</v>
      </c>
      <c r="Q7" s="2">
        <v>0.878</v>
      </c>
      <c r="R7" s="2">
        <v>-0.29645000000000005</v>
      </c>
      <c r="S7" s="2">
        <v>0.36145</v>
      </c>
    </row>
    <row r="8" spans="1:19" ht="12.75">
      <c r="A8" s="1" t="s">
        <v>25</v>
      </c>
      <c r="B8" s="2">
        <v>0.7693</v>
      </c>
      <c r="C8" s="2">
        <v>-3.1053</v>
      </c>
      <c r="D8" s="2">
        <v>0.0402</v>
      </c>
      <c r="F8" s="1" t="s">
        <v>25</v>
      </c>
      <c r="G8" s="2">
        <v>0.765</v>
      </c>
      <c r="H8" s="2">
        <v>0.0663</v>
      </c>
      <c r="I8" s="2">
        <v>0.426</v>
      </c>
      <c r="K8" s="1" t="s">
        <v>25</v>
      </c>
      <c r="L8" s="2">
        <f t="shared" si="0"/>
        <v>0.76715</v>
      </c>
      <c r="M8" s="2">
        <f t="shared" si="1"/>
        <v>-1.5195</v>
      </c>
      <c r="N8" s="2">
        <f t="shared" si="2"/>
        <v>0.2331</v>
      </c>
      <c r="P8" s="1" t="s">
        <v>25</v>
      </c>
      <c r="Q8" s="2">
        <v>0.878</v>
      </c>
      <c r="R8" s="2">
        <v>-0.29645000000000005</v>
      </c>
      <c r="S8" s="2">
        <v>0.36145</v>
      </c>
    </row>
    <row r="9" spans="1:19" ht="12.75">
      <c r="A9" s="1" t="s">
        <v>3</v>
      </c>
      <c r="B9" s="2">
        <v>0.8826</v>
      </c>
      <c r="C9" s="2">
        <v>-1.09</v>
      </c>
      <c r="D9" s="2">
        <v>0.0758</v>
      </c>
      <c r="F9" s="1" t="s">
        <v>3</v>
      </c>
      <c r="G9" s="2">
        <v>0.8734</v>
      </c>
      <c r="H9" s="2">
        <v>0.4971</v>
      </c>
      <c r="I9" s="2">
        <v>0.6471</v>
      </c>
      <c r="K9" s="1" t="s">
        <v>3</v>
      </c>
      <c r="L9" s="2">
        <f t="shared" si="0"/>
        <v>0.878</v>
      </c>
      <c r="M9" s="2">
        <f t="shared" si="1"/>
        <v>-0.29645000000000005</v>
      </c>
      <c r="N9" s="2">
        <f t="shared" si="2"/>
        <v>0.36145</v>
      </c>
      <c r="P9" s="1" t="s">
        <v>3</v>
      </c>
      <c r="Q9" s="2">
        <v>0.878</v>
      </c>
      <c r="R9" s="2">
        <v>-0.29645000000000005</v>
      </c>
      <c r="S9" s="2">
        <v>0.36145</v>
      </c>
    </row>
    <row r="10" spans="1:19" ht="12.75">
      <c r="A10" s="1" t="s">
        <v>4</v>
      </c>
      <c r="B10" s="2">
        <v>0.6138</v>
      </c>
      <c r="C10" s="2">
        <v>-5.8726</v>
      </c>
      <c r="D10" s="2">
        <v>0.427</v>
      </c>
      <c r="F10" s="1" t="s">
        <v>4</v>
      </c>
      <c r="G10" s="2">
        <v>0.5009</v>
      </c>
      <c r="H10" s="2">
        <v>-0.9827</v>
      </c>
      <c r="I10" s="2">
        <v>0.0338</v>
      </c>
      <c r="K10" s="1" t="s">
        <v>4</v>
      </c>
      <c r="L10" s="2">
        <f t="shared" si="0"/>
        <v>0.55735</v>
      </c>
      <c r="M10" s="2">
        <f t="shared" si="1"/>
        <v>-3.4276500000000003</v>
      </c>
      <c r="N10" s="2">
        <f t="shared" si="2"/>
        <v>0.2304</v>
      </c>
      <c r="P10" s="1" t="s">
        <v>4</v>
      </c>
      <c r="Q10" s="2">
        <v>0.84015</v>
      </c>
      <c r="R10" s="2">
        <v>-0.3185</v>
      </c>
      <c r="S10" s="2">
        <v>0.3449</v>
      </c>
    </row>
    <row r="11" spans="1:19" ht="12.75">
      <c r="A11" s="1" t="s">
        <v>5</v>
      </c>
      <c r="B11" s="2">
        <v>0.8112</v>
      </c>
      <c r="C11" s="2">
        <v>-2.3594</v>
      </c>
      <c r="D11" s="2">
        <v>0.2224</v>
      </c>
      <c r="F11" s="1" t="s">
        <v>5</v>
      </c>
      <c r="G11" s="2">
        <v>0.6059</v>
      </c>
      <c r="H11" s="2">
        <v>-0.5658</v>
      </c>
      <c r="I11" s="2">
        <v>0.0652</v>
      </c>
      <c r="K11" s="1" t="s">
        <v>5</v>
      </c>
      <c r="L11" s="2">
        <f t="shared" si="0"/>
        <v>0.70855</v>
      </c>
      <c r="M11" s="2">
        <f t="shared" si="1"/>
        <v>-1.4626</v>
      </c>
      <c r="N11" s="2">
        <f t="shared" si="2"/>
        <v>0.14379999999999998</v>
      </c>
      <c r="P11" s="1" t="s">
        <v>5</v>
      </c>
      <c r="Q11" s="2">
        <v>0.84015</v>
      </c>
      <c r="R11" s="2">
        <v>-0.3185</v>
      </c>
      <c r="S11" s="2">
        <v>0.3449</v>
      </c>
    </row>
    <row r="12" spans="1:19" ht="12.75">
      <c r="A12" s="1" t="s">
        <v>6</v>
      </c>
      <c r="B12" s="2">
        <v>0.8103</v>
      </c>
      <c r="C12" s="2">
        <v>-2.3761</v>
      </c>
      <c r="D12" s="2">
        <v>0.2496</v>
      </c>
      <c r="F12" s="1" t="s">
        <v>6</v>
      </c>
      <c r="G12" s="2">
        <v>0.8207</v>
      </c>
      <c r="H12" s="2">
        <v>0.2877</v>
      </c>
      <c r="I12" s="2">
        <v>0.3024</v>
      </c>
      <c r="K12" s="1" t="s">
        <v>6</v>
      </c>
      <c r="L12" s="2">
        <f t="shared" si="0"/>
        <v>0.8155</v>
      </c>
      <c r="M12" s="2">
        <f t="shared" si="1"/>
        <v>-1.0442</v>
      </c>
      <c r="N12" s="2">
        <f t="shared" si="2"/>
        <v>0.276</v>
      </c>
      <c r="P12" s="1" t="s">
        <v>6</v>
      </c>
      <c r="Q12" s="2">
        <v>0.84015</v>
      </c>
      <c r="R12" s="2">
        <v>-0.3185</v>
      </c>
      <c r="S12" s="2">
        <v>0.3449</v>
      </c>
    </row>
    <row r="13" spans="1:19" ht="12.75">
      <c r="A13" s="1" t="s">
        <v>7</v>
      </c>
      <c r="B13" s="2">
        <v>0.9011</v>
      </c>
      <c r="C13" s="2">
        <v>-0.7596</v>
      </c>
      <c r="D13" s="2">
        <v>0.3908</v>
      </c>
      <c r="F13" s="1" t="s">
        <v>7</v>
      </c>
      <c r="G13" s="2">
        <v>0.7792</v>
      </c>
      <c r="H13" s="2">
        <v>0.1226</v>
      </c>
      <c r="I13" s="2">
        <v>0.299</v>
      </c>
      <c r="K13" s="1" t="s">
        <v>7</v>
      </c>
      <c r="L13" s="2">
        <f t="shared" si="0"/>
        <v>0.84015</v>
      </c>
      <c r="M13" s="2">
        <f t="shared" si="1"/>
        <v>-0.3185</v>
      </c>
      <c r="N13" s="2">
        <f t="shared" si="2"/>
        <v>0.3449</v>
      </c>
      <c r="P13" s="1" t="s">
        <v>7</v>
      </c>
      <c r="Q13" s="2">
        <v>0.84015</v>
      </c>
      <c r="R13" s="2">
        <v>-0.3185</v>
      </c>
      <c r="S13" s="2">
        <v>0.3449</v>
      </c>
    </row>
    <row r="14" spans="1:19" ht="12.75">
      <c r="A14" s="1" t="s">
        <v>8</v>
      </c>
      <c r="B14" s="2">
        <v>0.8614</v>
      </c>
      <c r="C14" s="2">
        <v>-1.4664</v>
      </c>
      <c r="D14" s="2">
        <v>0.6917</v>
      </c>
      <c r="F14" s="1" t="s">
        <v>8</v>
      </c>
      <c r="G14" s="2">
        <v>0.8183</v>
      </c>
      <c r="H14" s="2">
        <v>0.2782</v>
      </c>
      <c r="I14" s="2">
        <v>0.2971</v>
      </c>
      <c r="K14" s="1" t="s">
        <v>8</v>
      </c>
      <c r="L14" s="2">
        <f t="shared" si="0"/>
        <v>0.83985</v>
      </c>
      <c r="M14" s="2">
        <f t="shared" si="1"/>
        <v>-0.5941</v>
      </c>
      <c r="N14" s="2">
        <f t="shared" si="2"/>
        <v>0.49439999999999995</v>
      </c>
      <c r="P14" s="1" t="s">
        <v>8</v>
      </c>
      <c r="Q14" s="2">
        <v>0.83985</v>
      </c>
      <c r="R14" s="2">
        <v>-0.5941</v>
      </c>
      <c r="S14" s="2">
        <v>0.49439999999999995</v>
      </c>
    </row>
    <row r="15" spans="1:19" ht="12.75">
      <c r="A15" s="1" t="s">
        <v>9</v>
      </c>
      <c r="B15" s="2">
        <v>0.6301</v>
      </c>
      <c r="C15" s="2">
        <v>-5.5832</v>
      </c>
      <c r="D15" s="2">
        <v>0.5078</v>
      </c>
      <c r="F15" s="1" t="s">
        <v>9</v>
      </c>
      <c r="G15" s="2">
        <v>0.7621</v>
      </c>
      <c r="H15" s="2">
        <v>0.0547</v>
      </c>
      <c r="I15" s="2">
        <v>0.1119</v>
      </c>
      <c r="K15" s="1" t="s">
        <v>9</v>
      </c>
      <c r="L15" s="2">
        <f t="shared" si="0"/>
        <v>0.6960999999999999</v>
      </c>
      <c r="M15" s="2">
        <f t="shared" si="1"/>
        <v>-2.7642499999999997</v>
      </c>
      <c r="N15" s="2">
        <f t="shared" si="2"/>
        <v>0.30985</v>
      </c>
      <c r="P15" s="1" t="s">
        <v>9</v>
      </c>
      <c r="Q15" s="2">
        <v>0.7058</v>
      </c>
      <c r="R15" s="2">
        <v>-1.86735</v>
      </c>
      <c r="S15" s="2">
        <v>0.37954999999999994</v>
      </c>
    </row>
    <row r="16" spans="1:19" ht="12.75">
      <c r="A16" s="1" t="s">
        <v>10</v>
      </c>
      <c r="B16" s="2">
        <v>0.5004</v>
      </c>
      <c r="C16" s="2">
        <v>-7.8909</v>
      </c>
      <c r="D16" s="2">
        <v>0.4265</v>
      </c>
      <c r="F16" s="1" t="s">
        <v>10</v>
      </c>
      <c r="G16" s="2">
        <v>0.7101</v>
      </c>
      <c r="H16" s="2">
        <v>-0.1517</v>
      </c>
      <c r="I16" s="2">
        <v>0.0327</v>
      </c>
      <c r="K16" s="1" t="s">
        <v>10</v>
      </c>
      <c r="L16" s="2">
        <f t="shared" si="0"/>
        <v>0.60525</v>
      </c>
      <c r="M16" s="2">
        <f t="shared" si="1"/>
        <v>-4.0213</v>
      </c>
      <c r="N16" s="2">
        <f t="shared" si="2"/>
        <v>0.2296</v>
      </c>
      <c r="P16" s="1" t="s">
        <v>10</v>
      </c>
      <c r="Q16" s="2">
        <v>0.7058</v>
      </c>
      <c r="R16" s="2">
        <v>-1.86735</v>
      </c>
      <c r="S16" s="2">
        <v>0.37954999999999994</v>
      </c>
    </row>
    <row r="17" spans="1:19" ht="12.75">
      <c r="A17" s="1" t="s">
        <v>11</v>
      </c>
      <c r="B17" s="2">
        <v>0.5169</v>
      </c>
      <c r="C17" s="2">
        <v>-7.5986</v>
      </c>
      <c r="D17" s="2">
        <v>0.0993</v>
      </c>
      <c r="F17" s="1" t="s">
        <v>11</v>
      </c>
      <c r="G17" s="2">
        <v>0.7631</v>
      </c>
      <c r="H17" s="2">
        <v>0.0587</v>
      </c>
      <c r="I17" s="2">
        <v>0.142</v>
      </c>
      <c r="K17" s="1" t="s">
        <v>11</v>
      </c>
      <c r="L17" s="2">
        <f t="shared" si="0"/>
        <v>0.64</v>
      </c>
      <c r="M17" s="2">
        <f t="shared" si="1"/>
        <v>-3.76995</v>
      </c>
      <c r="N17" s="2">
        <f t="shared" si="2"/>
        <v>0.12065</v>
      </c>
      <c r="P17" s="1" t="s">
        <v>11</v>
      </c>
      <c r="Q17" s="2">
        <v>0.7058</v>
      </c>
      <c r="R17" s="2">
        <v>-1.86735</v>
      </c>
      <c r="S17" s="2">
        <v>0.37954999999999994</v>
      </c>
    </row>
    <row r="18" spans="1:19" ht="12.75">
      <c r="A18" s="1" t="s">
        <v>12</v>
      </c>
      <c r="B18" s="2">
        <v>0.7543</v>
      </c>
      <c r="C18" s="2">
        <v>-3.3731</v>
      </c>
      <c r="D18" s="2">
        <v>0.5952</v>
      </c>
      <c r="F18" s="1" t="s">
        <v>12</v>
      </c>
      <c r="G18" s="2">
        <v>0.6573</v>
      </c>
      <c r="H18" s="2">
        <v>-0.3616</v>
      </c>
      <c r="I18" s="2">
        <v>0.1639</v>
      </c>
      <c r="K18" s="1" t="s">
        <v>12</v>
      </c>
      <c r="L18" s="2">
        <f t="shared" si="0"/>
        <v>0.7058</v>
      </c>
      <c r="M18" s="2">
        <f t="shared" si="1"/>
        <v>-1.86735</v>
      </c>
      <c r="N18" s="2">
        <f t="shared" si="2"/>
        <v>0.37954999999999994</v>
      </c>
      <c r="P18" s="1" t="s">
        <v>12</v>
      </c>
      <c r="Q18" s="2">
        <v>0.7058</v>
      </c>
      <c r="R18" s="2">
        <v>-1.86735</v>
      </c>
      <c r="S18" s="2">
        <v>0.37954999999999994</v>
      </c>
    </row>
    <row r="19" spans="1:19" ht="12.75">
      <c r="A19" s="1" t="s">
        <v>13</v>
      </c>
      <c r="B19" s="2">
        <v>0.7313</v>
      </c>
      <c r="C19" s="2">
        <v>-3.7827</v>
      </c>
      <c r="D19" s="2">
        <v>0.4052</v>
      </c>
      <c r="F19" s="1" t="s">
        <v>13</v>
      </c>
      <c r="G19" s="2">
        <v>0.5507</v>
      </c>
      <c r="H19" s="2">
        <v>-0.7852</v>
      </c>
      <c r="I19" s="2">
        <v>0.107</v>
      </c>
      <c r="K19" s="1" t="s">
        <v>13</v>
      </c>
      <c r="L19" s="2">
        <f t="shared" si="0"/>
        <v>0.641</v>
      </c>
      <c r="M19" s="2">
        <f t="shared" si="1"/>
        <v>-2.28395</v>
      </c>
      <c r="N19" s="2">
        <f t="shared" si="2"/>
        <v>0.2561</v>
      </c>
      <c r="P19" s="1" t="s">
        <v>13</v>
      </c>
      <c r="Q19" s="2">
        <v>0.641</v>
      </c>
      <c r="R19" s="2">
        <v>-2.28395</v>
      </c>
      <c r="S19" s="2">
        <v>0.2561</v>
      </c>
    </row>
    <row r="20" spans="1:19" ht="12.75">
      <c r="A20" s="1" t="s">
        <v>14</v>
      </c>
      <c r="B20" s="2">
        <v>0.5339</v>
      </c>
      <c r="C20" s="2">
        <v>-7.2956</v>
      </c>
      <c r="D20" s="2">
        <v>0.3649</v>
      </c>
      <c r="F20" s="1" t="s">
        <v>14</v>
      </c>
      <c r="G20" s="2">
        <v>0.2269</v>
      </c>
      <c r="H20" s="2">
        <v>-2.0717</v>
      </c>
      <c r="I20" s="2">
        <v>0.0933</v>
      </c>
      <c r="K20" s="1" t="s">
        <v>14</v>
      </c>
      <c r="L20" s="2">
        <f t="shared" si="0"/>
        <v>0.3804</v>
      </c>
      <c r="M20" s="2">
        <f t="shared" si="1"/>
        <v>-4.68365</v>
      </c>
      <c r="N20" s="2">
        <f t="shared" si="2"/>
        <v>0.2291</v>
      </c>
      <c r="P20" s="1" t="s">
        <v>14</v>
      </c>
      <c r="Q20" s="2">
        <v>0.33985</v>
      </c>
      <c r="R20" s="2">
        <v>-4.4506499999999996</v>
      </c>
      <c r="S20" s="2">
        <v>0.17504999999999998</v>
      </c>
    </row>
    <row r="21" spans="1:19" ht="12.75">
      <c r="A21" s="1" t="s">
        <v>15</v>
      </c>
      <c r="B21" s="2">
        <v>0.5909</v>
      </c>
      <c r="C21" s="2">
        <v>-6.2812</v>
      </c>
      <c r="D21" s="2">
        <v>0.2742</v>
      </c>
      <c r="F21" s="1" t="s">
        <v>15</v>
      </c>
      <c r="G21" s="2">
        <v>0.0888</v>
      </c>
      <c r="H21" s="2">
        <v>-2.6201</v>
      </c>
      <c r="I21" s="2">
        <v>0.0759</v>
      </c>
      <c r="K21" s="1" t="s">
        <v>15</v>
      </c>
      <c r="L21" s="2">
        <f t="shared" si="0"/>
        <v>0.33985</v>
      </c>
      <c r="M21" s="2">
        <f t="shared" si="1"/>
        <v>-4.4506499999999996</v>
      </c>
      <c r="N21" s="2">
        <f t="shared" si="2"/>
        <v>0.17504999999999998</v>
      </c>
      <c r="P21" s="1" t="s">
        <v>15</v>
      </c>
      <c r="Q21" s="2">
        <v>0.33985</v>
      </c>
      <c r="R21" s="2">
        <v>-4.4506499999999996</v>
      </c>
      <c r="S21" s="2">
        <v>0.17504999999999998</v>
      </c>
    </row>
    <row r="22" spans="1:19" ht="12.75">
      <c r="A22" s="1" t="s">
        <v>16</v>
      </c>
      <c r="B22" s="2">
        <v>0.2687</v>
      </c>
      <c r="C22" s="2">
        <v>-12.0149</v>
      </c>
      <c r="D22" s="2">
        <v>0.1081</v>
      </c>
      <c r="F22" s="1" t="s">
        <v>16</v>
      </c>
      <c r="G22" s="2">
        <v>-0.1327</v>
      </c>
      <c r="H22" s="2">
        <v>-3.5001</v>
      </c>
      <c r="I22" s="2">
        <v>0.0659</v>
      </c>
      <c r="K22" s="1" t="s">
        <v>16</v>
      </c>
      <c r="L22" s="2">
        <f t="shared" si="0"/>
        <v>0.06799999999999999</v>
      </c>
      <c r="M22" s="2">
        <f t="shared" si="1"/>
        <v>-7.7575</v>
      </c>
      <c r="N22" s="2">
        <f t="shared" si="2"/>
        <v>0.087</v>
      </c>
      <c r="P22" s="1" t="s">
        <v>16</v>
      </c>
      <c r="Q22" s="2">
        <v>0.1171</v>
      </c>
      <c r="R22" s="2">
        <v>-6.62065</v>
      </c>
      <c r="S22" s="2">
        <v>0.0581</v>
      </c>
    </row>
    <row r="23" spans="1:19" ht="12.75">
      <c r="A23" s="1" t="s">
        <v>17</v>
      </c>
      <c r="B23" s="2">
        <v>0.4049</v>
      </c>
      <c r="C23" s="2">
        <v>-9.5904</v>
      </c>
      <c r="D23" s="2">
        <v>0.0772</v>
      </c>
      <c r="F23" s="1" t="s">
        <v>17</v>
      </c>
      <c r="G23" s="2">
        <v>-0.1707</v>
      </c>
      <c r="H23" s="2">
        <v>-3.6509</v>
      </c>
      <c r="I23" s="2">
        <v>0.039</v>
      </c>
      <c r="K23" s="1" t="s">
        <v>17</v>
      </c>
      <c r="L23" s="2">
        <f t="shared" si="0"/>
        <v>0.1171</v>
      </c>
      <c r="M23" s="2">
        <f t="shared" si="1"/>
        <v>-6.62065</v>
      </c>
      <c r="N23" s="2">
        <f t="shared" si="2"/>
        <v>0.0581</v>
      </c>
      <c r="P23" s="1" t="s">
        <v>17</v>
      </c>
      <c r="Q23" s="2">
        <v>0.1171</v>
      </c>
      <c r="R23" s="2">
        <v>-6.62065</v>
      </c>
      <c r="S23" s="2">
        <v>0.0581</v>
      </c>
    </row>
    <row r="24" spans="1:19" ht="12.75">
      <c r="A24" s="1" t="s">
        <v>18</v>
      </c>
      <c r="B24" s="2">
        <v>0.3092</v>
      </c>
      <c r="C24" s="2">
        <v>-11.2945</v>
      </c>
      <c r="D24" s="2">
        <v>0.1978</v>
      </c>
      <c r="F24" s="1" t="s">
        <v>18</v>
      </c>
      <c r="G24" s="2">
        <v>-0.3844</v>
      </c>
      <c r="H24" s="2">
        <v>-4.5001</v>
      </c>
      <c r="I24" s="2">
        <v>0.0334</v>
      </c>
      <c r="K24" s="1" t="s">
        <v>18</v>
      </c>
      <c r="L24" s="2">
        <f t="shared" si="0"/>
        <v>-0.03760000000000002</v>
      </c>
      <c r="M24" s="2">
        <f t="shared" si="1"/>
        <v>-7.8972999999999995</v>
      </c>
      <c r="N24" s="2">
        <f t="shared" si="2"/>
        <v>0.11560000000000001</v>
      </c>
      <c r="P24" s="1" t="s">
        <v>18</v>
      </c>
      <c r="Q24" s="2">
        <v>-0.03760000000000002</v>
      </c>
      <c r="R24" s="2">
        <v>-7.8972999999999995</v>
      </c>
      <c r="S24" s="2">
        <v>0.11560000000000001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J1">
      <selection activeCell="R17" sqref="R17"/>
    </sheetView>
  </sheetViews>
  <sheetFormatPr defaultColWidth="9.140625" defaultRowHeight="12.75"/>
  <sheetData>
    <row r="2" spans="1:11" ht="12.75">
      <c r="A2" s="1" t="s">
        <v>20</v>
      </c>
      <c r="B2" t="s">
        <v>35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-2.4259</v>
      </c>
      <c r="C6" s="2">
        <v>-4.7722</v>
      </c>
      <c r="D6" s="2">
        <v>0.0116</v>
      </c>
      <c r="F6" s="1" t="s">
        <v>24</v>
      </c>
      <c r="G6" s="2">
        <v>0.4904</v>
      </c>
      <c r="H6" s="2">
        <v>-1.2791</v>
      </c>
      <c r="I6" s="2">
        <v>0.0118</v>
      </c>
      <c r="K6" s="1" t="s">
        <v>24</v>
      </c>
      <c r="L6" s="2">
        <f aca="true" t="shared" si="0" ref="L6:N11">(B6+G6)/2</f>
        <v>-0.96775</v>
      </c>
      <c r="M6" s="2">
        <f t="shared" si="0"/>
        <v>-3.0256499999999997</v>
      </c>
      <c r="N6" s="2">
        <f t="shared" si="0"/>
        <v>0.011699999999999999</v>
      </c>
      <c r="P6" s="1" t="s">
        <v>24</v>
      </c>
      <c r="Q6" s="2">
        <v>0.5554</v>
      </c>
      <c r="R6" s="2">
        <v>-0.06330000000000001</v>
      </c>
      <c r="S6" s="2">
        <v>0.2047</v>
      </c>
    </row>
    <row r="7" spans="1:19" ht="12.75">
      <c r="A7" s="1" t="s">
        <v>23</v>
      </c>
      <c r="B7" s="2">
        <v>-1.3194</v>
      </c>
      <c r="C7" s="2">
        <v>-2.9079</v>
      </c>
      <c r="D7" s="2">
        <v>0.0361</v>
      </c>
      <c r="F7" s="1" t="s">
        <v>23</v>
      </c>
      <c r="G7" s="2">
        <v>0.1023</v>
      </c>
      <c r="H7" s="2">
        <v>-3.0147</v>
      </c>
      <c r="I7" s="2">
        <v>0.0296</v>
      </c>
      <c r="K7" s="1" t="s">
        <v>23</v>
      </c>
      <c r="L7" s="2">
        <f t="shared" si="0"/>
        <v>-0.6085499999999999</v>
      </c>
      <c r="M7" s="2">
        <f t="shared" si="0"/>
        <v>-2.9613</v>
      </c>
      <c r="N7" s="2">
        <f t="shared" si="0"/>
        <v>0.032850000000000004</v>
      </c>
      <c r="P7" s="1" t="s">
        <v>23</v>
      </c>
      <c r="Q7" s="2">
        <v>0.5554</v>
      </c>
      <c r="R7" s="2">
        <v>-0.06330000000000001</v>
      </c>
      <c r="S7" s="2">
        <v>0.2047</v>
      </c>
    </row>
    <row r="8" spans="1:19" ht="12.75">
      <c r="A8" s="1" t="s">
        <v>25</v>
      </c>
      <c r="B8" s="2">
        <v>-2.3962</v>
      </c>
      <c r="C8" s="2">
        <v>-4.7222</v>
      </c>
      <c r="D8" s="2">
        <v>0.0088</v>
      </c>
      <c r="F8" s="1" t="s">
        <v>25</v>
      </c>
      <c r="G8" s="2">
        <v>0.2437</v>
      </c>
      <c r="H8" s="2">
        <v>-2.3823</v>
      </c>
      <c r="I8" s="2">
        <v>0.545</v>
      </c>
      <c r="K8" s="1" t="s">
        <v>25</v>
      </c>
      <c r="L8" s="2">
        <f t="shared" si="0"/>
        <v>-1.07625</v>
      </c>
      <c r="M8" s="2">
        <f t="shared" si="0"/>
        <v>-3.55225</v>
      </c>
      <c r="N8" s="2">
        <f t="shared" si="0"/>
        <v>0.27690000000000003</v>
      </c>
      <c r="P8" s="1" t="s">
        <v>25</v>
      </c>
      <c r="Q8" s="2">
        <v>0.5554</v>
      </c>
      <c r="R8" s="2">
        <v>-0.06330000000000001</v>
      </c>
      <c r="S8" s="2">
        <v>0.2047</v>
      </c>
    </row>
    <row r="9" spans="1:19" ht="12.75">
      <c r="A9" s="1" t="s">
        <v>3</v>
      </c>
      <c r="B9" s="2">
        <v>-0.0724</v>
      </c>
      <c r="C9" s="2">
        <v>-0.8069</v>
      </c>
      <c r="D9" s="2">
        <v>0.1774</v>
      </c>
      <c r="F9" s="1" t="s">
        <v>3</v>
      </c>
      <c r="G9" s="2">
        <v>0.4895</v>
      </c>
      <c r="H9" s="2">
        <v>-1.2833</v>
      </c>
      <c r="I9" s="2">
        <v>0.1034</v>
      </c>
      <c r="K9" s="1" t="s">
        <v>3</v>
      </c>
      <c r="L9" s="2">
        <f t="shared" si="0"/>
        <v>0.20854999999999999</v>
      </c>
      <c r="M9" s="2">
        <f t="shared" si="0"/>
        <v>-1.0451000000000001</v>
      </c>
      <c r="N9" s="2">
        <f t="shared" si="0"/>
        <v>0.1404</v>
      </c>
      <c r="P9" s="1" t="s">
        <v>3</v>
      </c>
      <c r="Q9" s="2">
        <v>0.5554</v>
      </c>
      <c r="R9" s="2">
        <v>-0.06330000000000001</v>
      </c>
      <c r="S9" s="2">
        <v>0.2047</v>
      </c>
    </row>
    <row r="10" spans="1:19" ht="12.75">
      <c r="A10" s="1" t="s">
        <v>4</v>
      </c>
      <c r="B10" s="2">
        <v>0.3362</v>
      </c>
      <c r="C10" s="2">
        <v>-0.1184</v>
      </c>
      <c r="D10" s="2">
        <v>0.1133</v>
      </c>
      <c r="F10" s="1" t="s">
        <v>4</v>
      </c>
      <c r="G10" s="2">
        <v>0.7746</v>
      </c>
      <c r="H10" s="2">
        <v>-0.0082</v>
      </c>
      <c r="I10" s="2">
        <v>0.2961</v>
      </c>
      <c r="K10" s="1" t="s">
        <v>4</v>
      </c>
      <c r="L10" s="2">
        <f t="shared" si="0"/>
        <v>0.5554</v>
      </c>
      <c r="M10" s="2">
        <f t="shared" si="0"/>
        <v>-0.06330000000000001</v>
      </c>
      <c r="N10" s="2">
        <f t="shared" si="0"/>
        <v>0.2047</v>
      </c>
      <c r="P10" s="1" t="s">
        <v>4</v>
      </c>
      <c r="Q10" s="2">
        <v>0.5554</v>
      </c>
      <c r="R10" s="2">
        <v>-0.06330000000000001</v>
      </c>
      <c r="S10" s="2">
        <v>0.2047</v>
      </c>
    </row>
    <row r="11" spans="1:19" ht="12.75">
      <c r="A11" s="1" t="s">
        <v>5</v>
      </c>
      <c r="B11" s="2">
        <v>0.0234</v>
      </c>
      <c r="C11" s="2">
        <v>-0.6455</v>
      </c>
      <c r="D11" s="2">
        <v>0.0119</v>
      </c>
      <c r="F11" s="1" t="s">
        <v>5</v>
      </c>
      <c r="G11" s="2">
        <v>0.174</v>
      </c>
      <c r="H11" s="2">
        <v>-2.694</v>
      </c>
      <c r="I11" s="2">
        <v>0.3969</v>
      </c>
      <c r="K11" s="1" t="s">
        <v>5</v>
      </c>
      <c r="L11" s="2">
        <f t="shared" si="0"/>
        <v>0.0987</v>
      </c>
      <c r="M11" s="2">
        <f t="shared" si="0"/>
        <v>-1.66975</v>
      </c>
      <c r="N11" s="2">
        <f t="shared" si="0"/>
        <v>0.2044</v>
      </c>
      <c r="P11" s="1" t="s">
        <v>5</v>
      </c>
      <c r="Q11" s="2">
        <v>0.15209999999999999</v>
      </c>
      <c r="R11" s="2">
        <v>-0.9116500000000001</v>
      </c>
      <c r="S11" s="2">
        <v>0.21695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J1">
      <selection activeCell="U17" sqref="U17"/>
    </sheetView>
  </sheetViews>
  <sheetFormatPr defaultColWidth="9.140625" defaultRowHeight="12.75"/>
  <sheetData>
    <row r="2" spans="1:11" ht="12.75">
      <c r="A2" s="1" t="s">
        <v>20</v>
      </c>
      <c r="B2" t="s">
        <v>29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0.9058</v>
      </c>
      <c r="C6" s="2">
        <v>-0.6773</v>
      </c>
      <c r="D6" s="2">
        <v>0.1448</v>
      </c>
      <c r="F6" s="1" t="s">
        <v>24</v>
      </c>
      <c r="G6" s="2">
        <v>0.9091</v>
      </c>
      <c r="H6" s="2">
        <v>0.639</v>
      </c>
      <c r="I6" s="2">
        <v>0.6717</v>
      </c>
      <c r="K6" s="1" t="s">
        <v>24</v>
      </c>
      <c r="L6" s="2">
        <f aca="true" t="shared" si="0" ref="L6:L24">(B6+G6)/2</f>
        <v>0.9074500000000001</v>
      </c>
      <c r="M6" s="2">
        <f aca="true" t="shared" si="1" ref="M6:N21">(C6+H6)/2</f>
        <v>-0.01915</v>
      </c>
      <c r="N6" s="2">
        <f t="shared" si="1"/>
        <v>0.40825</v>
      </c>
      <c r="P6" s="1" t="s">
        <v>24</v>
      </c>
      <c r="Q6" s="2">
        <v>0.91525</v>
      </c>
      <c r="R6" s="2">
        <v>0.14455</v>
      </c>
      <c r="S6" s="2">
        <v>0.4198</v>
      </c>
    </row>
    <row r="7" spans="1:19" ht="12.75">
      <c r="A7" s="1" t="s">
        <v>23</v>
      </c>
      <c r="B7" s="2">
        <v>0.9007</v>
      </c>
      <c r="C7" s="2">
        <v>-0.7666</v>
      </c>
      <c r="D7" s="2">
        <v>0.1649</v>
      </c>
      <c r="F7" s="1" t="s">
        <v>23</v>
      </c>
      <c r="G7" s="2">
        <v>0.9137</v>
      </c>
      <c r="H7" s="2">
        <v>0.6572</v>
      </c>
      <c r="I7" s="2">
        <v>0.6883</v>
      </c>
      <c r="K7" s="1" t="s">
        <v>23</v>
      </c>
      <c r="L7" s="2">
        <f t="shared" si="0"/>
        <v>0.9072</v>
      </c>
      <c r="M7" s="2">
        <f t="shared" si="1"/>
        <v>-0.05469999999999997</v>
      </c>
      <c r="N7" s="2">
        <f t="shared" si="1"/>
        <v>0.4266</v>
      </c>
      <c r="P7" s="1" t="s">
        <v>23</v>
      </c>
      <c r="Q7" s="2">
        <v>0.91525</v>
      </c>
      <c r="R7" s="2">
        <v>0.14455</v>
      </c>
      <c r="S7" s="2">
        <v>0.4198</v>
      </c>
    </row>
    <row r="8" spans="1:19" ht="12.75">
      <c r="A8" s="1" t="s">
        <v>25</v>
      </c>
      <c r="B8" s="2">
        <v>0.9079</v>
      </c>
      <c r="C8" s="2">
        <v>-0.6388</v>
      </c>
      <c r="D8" s="2">
        <v>0.1657</v>
      </c>
      <c r="F8" s="1" t="s">
        <v>25</v>
      </c>
      <c r="G8" s="2">
        <v>0.9055</v>
      </c>
      <c r="H8" s="2">
        <v>0.6247</v>
      </c>
      <c r="I8" s="2">
        <v>0.6759</v>
      </c>
      <c r="K8" s="1" t="s">
        <v>25</v>
      </c>
      <c r="L8" s="2">
        <f t="shared" si="0"/>
        <v>0.9067000000000001</v>
      </c>
      <c r="M8" s="2">
        <f t="shared" si="1"/>
        <v>-0.007050000000000001</v>
      </c>
      <c r="N8" s="2">
        <f t="shared" si="1"/>
        <v>0.42079999999999995</v>
      </c>
      <c r="P8" s="1" t="s">
        <v>25</v>
      </c>
      <c r="Q8" s="2">
        <v>0.91525</v>
      </c>
      <c r="R8" s="2">
        <v>0.14455</v>
      </c>
      <c r="S8" s="2">
        <v>0.4198</v>
      </c>
    </row>
    <row r="9" spans="1:19" ht="12.75">
      <c r="A9" s="1" t="s">
        <v>3</v>
      </c>
      <c r="B9" s="2">
        <v>0.9249</v>
      </c>
      <c r="C9" s="2">
        <v>-0.3358</v>
      </c>
      <c r="D9" s="2">
        <v>0.1712</v>
      </c>
      <c r="F9" s="1" t="s">
        <v>3</v>
      </c>
      <c r="G9" s="2">
        <v>0.9056</v>
      </c>
      <c r="H9" s="2">
        <v>0.6249</v>
      </c>
      <c r="I9" s="2">
        <v>0.6684</v>
      </c>
      <c r="K9" s="1" t="s">
        <v>3</v>
      </c>
      <c r="L9" s="2">
        <f t="shared" si="0"/>
        <v>0.91525</v>
      </c>
      <c r="M9" s="2">
        <f t="shared" si="1"/>
        <v>0.14455</v>
      </c>
      <c r="N9" s="2">
        <f t="shared" si="1"/>
        <v>0.4198</v>
      </c>
      <c r="P9" s="1" t="s">
        <v>3</v>
      </c>
      <c r="Q9" s="2">
        <v>0.91525</v>
      </c>
      <c r="R9" s="2">
        <v>0.14455</v>
      </c>
      <c r="S9" s="2">
        <v>0.4198</v>
      </c>
    </row>
    <row r="10" spans="1:19" ht="12.75">
      <c r="A10" s="1" t="s">
        <v>4</v>
      </c>
      <c r="B10" s="2">
        <v>0.7788</v>
      </c>
      <c r="C10" s="2">
        <v>-2.9367</v>
      </c>
      <c r="D10" s="2">
        <v>0.131</v>
      </c>
      <c r="F10" s="1" t="s">
        <v>4</v>
      </c>
      <c r="G10" s="2">
        <v>0.6924</v>
      </c>
      <c r="H10" s="2">
        <v>-0.2222</v>
      </c>
      <c r="I10" s="2">
        <v>0.0002</v>
      </c>
      <c r="K10" s="1" t="s">
        <v>4</v>
      </c>
      <c r="L10" s="2">
        <f t="shared" si="0"/>
        <v>0.7356</v>
      </c>
      <c r="M10" s="2">
        <f t="shared" si="1"/>
        <v>-1.57945</v>
      </c>
      <c r="N10" s="2">
        <f t="shared" si="1"/>
        <v>0.0656</v>
      </c>
      <c r="P10" s="1" t="s">
        <v>4</v>
      </c>
      <c r="Q10" s="2">
        <v>0.7356</v>
      </c>
      <c r="R10" s="2">
        <v>-1.57945</v>
      </c>
      <c r="S10" s="2">
        <v>0.0656</v>
      </c>
    </row>
    <row r="11" spans="1:19" ht="12.75">
      <c r="A11" s="1" t="s">
        <v>5</v>
      </c>
      <c r="B11" s="2">
        <v>0.7489</v>
      </c>
      <c r="C11" s="2">
        <v>-3.4682</v>
      </c>
      <c r="D11" s="2">
        <v>0.1743</v>
      </c>
      <c r="F11" s="1" t="s">
        <v>5</v>
      </c>
      <c r="G11" s="2">
        <v>0.5978</v>
      </c>
      <c r="H11" s="2">
        <v>-0.598</v>
      </c>
      <c r="I11" s="2">
        <v>0.0081</v>
      </c>
      <c r="K11" s="1" t="s">
        <v>5</v>
      </c>
      <c r="L11" s="2">
        <f t="shared" si="0"/>
        <v>0.67335</v>
      </c>
      <c r="M11" s="2">
        <f t="shared" si="1"/>
        <v>-2.0331</v>
      </c>
      <c r="N11" s="2">
        <f t="shared" si="1"/>
        <v>0.0912</v>
      </c>
      <c r="P11" s="1" t="s">
        <v>5</v>
      </c>
      <c r="Q11" s="2">
        <v>0.67335</v>
      </c>
      <c r="R11" s="2">
        <v>-2.0331</v>
      </c>
      <c r="S11" s="2">
        <v>0.0912</v>
      </c>
    </row>
    <row r="12" spans="1:19" ht="12.75">
      <c r="A12" s="1" t="s">
        <v>6</v>
      </c>
      <c r="B12" s="2">
        <v>0.4016</v>
      </c>
      <c r="C12" s="2">
        <v>-9.6499</v>
      </c>
      <c r="D12" s="2">
        <v>0.118</v>
      </c>
      <c r="F12" s="1" t="s">
        <v>6</v>
      </c>
      <c r="G12" s="2">
        <v>0.6088</v>
      </c>
      <c r="H12" s="2">
        <v>-0.5542</v>
      </c>
      <c r="I12" s="2">
        <v>0.0041</v>
      </c>
      <c r="K12" s="1" t="s">
        <v>6</v>
      </c>
      <c r="L12" s="2">
        <f t="shared" si="0"/>
        <v>0.5052</v>
      </c>
      <c r="M12" s="2">
        <f t="shared" si="1"/>
        <v>-5.10205</v>
      </c>
      <c r="N12" s="2">
        <f t="shared" si="1"/>
        <v>0.06105</v>
      </c>
      <c r="P12" s="1" t="s">
        <v>6</v>
      </c>
      <c r="Q12" s="2">
        <v>0.5868</v>
      </c>
      <c r="R12" s="2">
        <v>-4.3806</v>
      </c>
      <c r="S12" s="2">
        <v>0.17365</v>
      </c>
    </row>
    <row r="13" spans="1:19" ht="12.75">
      <c r="A13" s="1" t="s">
        <v>7</v>
      </c>
      <c r="B13" s="2">
        <v>0.3734</v>
      </c>
      <c r="C13" s="2">
        <v>-10.1514</v>
      </c>
      <c r="D13" s="2">
        <v>0.2029</v>
      </c>
      <c r="F13" s="1" t="s">
        <v>7</v>
      </c>
      <c r="G13" s="2">
        <v>0.713</v>
      </c>
      <c r="H13" s="2">
        <v>-0.1404</v>
      </c>
      <c r="I13" s="2">
        <v>0.0005</v>
      </c>
      <c r="K13" s="1" t="s">
        <v>7</v>
      </c>
      <c r="L13" s="2">
        <f t="shared" si="0"/>
        <v>0.5432</v>
      </c>
      <c r="M13" s="2">
        <f t="shared" si="1"/>
        <v>-5.1459</v>
      </c>
      <c r="N13" s="2">
        <f t="shared" si="1"/>
        <v>0.1017</v>
      </c>
      <c r="P13" s="1" t="s">
        <v>7</v>
      </c>
      <c r="Q13" s="2">
        <v>0.5868</v>
      </c>
      <c r="R13" s="2">
        <v>-4.3806</v>
      </c>
      <c r="S13" s="2">
        <v>0.17365</v>
      </c>
    </row>
    <row r="14" spans="1:19" ht="12.75">
      <c r="A14" s="1" t="s">
        <v>8</v>
      </c>
      <c r="B14" s="2">
        <v>0.4591</v>
      </c>
      <c r="C14" s="2">
        <v>-8.6271</v>
      </c>
      <c r="D14" s="2">
        <v>0.3095</v>
      </c>
      <c r="F14" s="1" t="s">
        <v>8</v>
      </c>
      <c r="G14" s="2">
        <v>0.7145</v>
      </c>
      <c r="H14" s="2">
        <v>-0.1341</v>
      </c>
      <c r="I14" s="2">
        <v>0.0378</v>
      </c>
      <c r="K14" s="1" t="s">
        <v>8</v>
      </c>
      <c r="L14" s="2">
        <f t="shared" si="0"/>
        <v>0.5868</v>
      </c>
      <c r="M14" s="2">
        <f t="shared" si="1"/>
        <v>-4.3806</v>
      </c>
      <c r="N14" s="2">
        <f t="shared" si="1"/>
        <v>0.17365</v>
      </c>
      <c r="P14" s="1" t="s">
        <v>8</v>
      </c>
      <c r="Q14" s="2">
        <v>0.5868</v>
      </c>
      <c r="R14" s="2">
        <v>-4.3806</v>
      </c>
      <c r="S14" s="2">
        <v>0.17365</v>
      </c>
    </row>
    <row r="15" spans="1:19" ht="12.75">
      <c r="A15" s="1" t="s">
        <v>9</v>
      </c>
      <c r="B15" s="2">
        <v>0.2567</v>
      </c>
      <c r="C15" s="2">
        <v>-12.2295</v>
      </c>
      <c r="D15" s="2">
        <v>0.3081</v>
      </c>
      <c r="F15" s="1" t="s">
        <v>9</v>
      </c>
      <c r="G15" s="2">
        <v>0.6748</v>
      </c>
      <c r="H15" s="2">
        <v>-0.2922</v>
      </c>
      <c r="I15" s="2">
        <v>0.0668</v>
      </c>
      <c r="K15" s="1" t="s">
        <v>9</v>
      </c>
      <c r="L15" s="2">
        <f t="shared" si="0"/>
        <v>0.46575</v>
      </c>
      <c r="M15" s="2">
        <f t="shared" si="1"/>
        <v>-6.26085</v>
      </c>
      <c r="N15" s="2">
        <f t="shared" si="1"/>
        <v>0.18745</v>
      </c>
      <c r="P15" s="1" t="s">
        <v>9</v>
      </c>
      <c r="Q15" s="2">
        <v>0.38675000000000004</v>
      </c>
      <c r="R15" s="2">
        <v>-5.1057500000000005</v>
      </c>
      <c r="S15" s="2">
        <v>0.14015</v>
      </c>
    </row>
    <row r="16" spans="1:19" ht="12.75">
      <c r="A16" s="1" t="s">
        <v>10</v>
      </c>
      <c r="B16" s="2">
        <v>0.0689</v>
      </c>
      <c r="C16" s="2">
        <v>-15.5713</v>
      </c>
      <c r="D16" s="2">
        <v>0.2503</v>
      </c>
      <c r="F16" s="1" t="s">
        <v>10</v>
      </c>
      <c r="G16" s="2">
        <v>0.6755</v>
      </c>
      <c r="H16" s="2">
        <v>-0.2891</v>
      </c>
      <c r="I16" s="2">
        <v>0.0012</v>
      </c>
      <c r="K16" s="1" t="s">
        <v>10</v>
      </c>
      <c r="L16" s="2">
        <f t="shared" si="0"/>
        <v>0.3722</v>
      </c>
      <c r="M16" s="2">
        <f t="shared" si="1"/>
        <v>-7.9302</v>
      </c>
      <c r="N16" s="2">
        <f t="shared" si="1"/>
        <v>0.12575</v>
      </c>
      <c r="P16" s="1" t="s">
        <v>10</v>
      </c>
      <c r="Q16" s="2">
        <v>0.38675000000000004</v>
      </c>
      <c r="R16" s="2">
        <v>-5.1057500000000005</v>
      </c>
      <c r="S16" s="2">
        <v>0.14015</v>
      </c>
    </row>
    <row r="17" spans="1:19" ht="12.75">
      <c r="A17" s="1" t="s">
        <v>11</v>
      </c>
      <c r="B17" s="2">
        <v>0.31</v>
      </c>
      <c r="C17" s="2">
        <v>-11.2799</v>
      </c>
      <c r="D17" s="2">
        <v>0.2643</v>
      </c>
      <c r="F17" s="1" t="s">
        <v>11</v>
      </c>
      <c r="G17" s="2">
        <v>0.6677</v>
      </c>
      <c r="H17" s="2">
        <v>-0.3204</v>
      </c>
      <c r="I17" s="2">
        <v>0.0016</v>
      </c>
      <c r="K17" s="1" t="s">
        <v>11</v>
      </c>
      <c r="L17" s="2">
        <f t="shared" si="0"/>
        <v>0.48885</v>
      </c>
      <c r="M17" s="2">
        <f t="shared" si="1"/>
        <v>-5.8001499999999995</v>
      </c>
      <c r="N17" s="2">
        <f t="shared" si="1"/>
        <v>0.13294999999999998</v>
      </c>
      <c r="P17" s="1" t="s">
        <v>11</v>
      </c>
      <c r="Q17" s="2">
        <v>0.38675000000000004</v>
      </c>
      <c r="R17" s="2">
        <v>-5.1057500000000005</v>
      </c>
      <c r="S17" s="2">
        <v>0.14015</v>
      </c>
    </row>
    <row r="18" spans="1:19" ht="12.75">
      <c r="A18" s="1" t="s">
        <v>12</v>
      </c>
      <c r="B18" s="2">
        <v>0.4197</v>
      </c>
      <c r="C18" s="2">
        <v>-9.3283</v>
      </c>
      <c r="D18" s="2">
        <v>0.2541</v>
      </c>
      <c r="F18" s="1" t="s">
        <v>12</v>
      </c>
      <c r="G18" s="2">
        <v>0.4443</v>
      </c>
      <c r="H18" s="2">
        <v>-1.2078</v>
      </c>
      <c r="I18" s="2">
        <v>0.0174</v>
      </c>
      <c r="K18" s="1" t="s">
        <v>12</v>
      </c>
      <c r="L18" s="2">
        <f t="shared" si="0"/>
        <v>0.432</v>
      </c>
      <c r="M18" s="2">
        <f t="shared" si="1"/>
        <v>-5.268050000000001</v>
      </c>
      <c r="N18" s="2">
        <f t="shared" si="1"/>
        <v>0.13574999999999998</v>
      </c>
      <c r="P18" s="1" t="s">
        <v>12</v>
      </c>
      <c r="Q18" s="2">
        <v>0.38675000000000004</v>
      </c>
      <c r="R18" s="2">
        <v>-5.1057500000000005</v>
      </c>
      <c r="S18" s="2">
        <v>0.14015</v>
      </c>
    </row>
    <row r="19" spans="1:19" ht="12.75">
      <c r="A19" s="1" t="s">
        <v>13</v>
      </c>
      <c r="B19" s="2">
        <v>0.4691</v>
      </c>
      <c r="C19" s="2">
        <v>-8.4478</v>
      </c>
      <c r="D19" s="2">
        <v>0.2634</v>
      </c>
      <c r="F19" s="1" t="s">
        <v>13</v>
      </c>
      <c r="G19" s="2">
        <v>0.3044</v>
      </c>
      <c r="H19" s="2">
        <v>-1.7637</v>
      </c>
      <c r="I19" s="2">
        <v>0.0169</v>
      </c>
      <c r="K19" s="1" t="s">
        <v>13</v>
      </c>
      <c r="L19" s="2">
        <f t="shared" si="0"/>
        <v>0.38675000000000004</v>
      </c>
      <c r="M19" s="2">
        <f t="shared" si="1"/>
        <v>-5.1057500000000005</v>
      </c>
      <c r="N19" s="2">
        <f t="shared" si="1"/>
        <v>0.14015</v>
      </c>
      <c r="P19" s="1" t="s">
        <v>13</v>
      </c>
      <c r="Q19" s="2">
        <v>0.38675000000000004</v>
      </c>
      <c r="R19" s="2">
        <v>-5.1057500000000005</v>
      </c>
      <c r="S19" s="2">
        <v>0.14015</v>
      </c>
    </row>
    <row r="20" spans="1:19" ht="12.75">
      <c r="A20" s="1" t="s">
        <v>14</v>
      </c>
      <c r="B20" s="2">
        <v>0.2435</v>
      </c>
      <c r="C20" s="2">
        <v>-12.4644</v>
      </c>
      <c r="D20" s="2">
        <v>0.2423</v>
      </c>
      <c r="F20" s="1" t="s">
        <v>14</v>
      </c>
      <c r="G20" s="2">
        <v>-0.0607</v>
      </c>
      <c r="H20" s="2">
        <v>-3.2139</v>
      </c>
      <c r="I20" s="2">
        <v>0.0295</v>
      </c>
      <c r="K20" s="1" t="s">
        <v>14</v>
      </c>
      <c r="L20" s="2">
        <f t="shared" si="0"/>
        <v>0.0914</v>
      </c>
      <c r="M20" s="2">
        <f t="shared" si="1"/>
        <v>-7.83915</v>
      </c>
      <c r="N20" s="2">
        <f t="shared" si="1"/>
        <v>0.1359</v>
      </c>
      <c r="P20" s="1" t="s">
        <v>14</v>
      </c>
      <c r="Q20" s="2">
        <v>0.14635</v>
      </c>
      <c r="R20" s="2">
        <v>-6.854900000000001</v>
      </c>
      <c r="S20" s="2">
        <v>0.1096</v>
      </c>
    </row>
    <row r="21" spans="1:19" ht="12.75">
      <c r="A21" s="1" t="s">
        <v>15</v>
      </c>
      <c r="B21" s="2">
        <v>0.3277</v>
      </c>
      <c r="C21" s="2">
        <v>-10.9648</v>
      </c>
      <c r="D21" s="2">
        <v>0.1817</v>
      </c>
      <c r="F21" s="1" t="s">
        <v>15</v>
      </c>
      <c r="G21" s="2">
        <v>0.0175</v>
      </c>
      <c r="H21" s="2">
        <v>-2.9035</v>
      </c>
      <c r="I21" s="2">
        <v>0.0308</v>
      </c>
      <c r="K21" s="1" t="s">
        <v>15</v>
      </c>
      <c r="L21" s="2">
        <f t="shared" si="0"/>
        <v>0.1726</v>
      </c>
      <c r="M21" s="2">
        <f t="shared" si="1"/>
        <v>-6.934150000000001</v>
      </c>
      <c r="N21" s="2">
        <f t="shared" si="1"/>
        <v>0.10625</v>
      </c>
      <c r="P21" s="1" t="s">
        <v>15</v>
      </c>
      <c r="Q21" s="2">
        <v>0.14635</v>
      </c>
      <c r="R21" s="2">
        <v>-6.854900000000001</v>
      </c>
      <c r="S21" s="2">
        <v>0.1096</v>
      </c>
    </row>
    <row r="22" spans="1:19" ht="12.75">
      <c r="A22" s="1" t="s">
        <v>16</v>
      </c>
      <c r="B22" s="2">
        <v>0.2726</v>
      </c>
      <c r="C22" s="2">
        <v>-11.9449</v>
      </c>
      <c r="D22" s="2">
        <v>0.218</v>
      </c>
      <c r="F22" s="1" t="s">
        <v>16</v>
      </c>
      <c r="G22" s="2">
        <v>-0.0214</v>
      </c>
      <c r="H22" s="2">
        <v>-3.0581</v>
      </c>
      <c r="I22" s="2">
        <v>0.0236</v>
      </c>
      <c r="K22" s="1" t="s">
        <v>16</v>
      </c>
      <c r="L22" s="2">
        <f t="shared" si="0"/>
        <v>0.12560000000000002</v>
      </c>
      <c r="M22" s="2">
        <f aca="true" t="shared" si="2" ref="M22:N24">(C22+H22)/2</f>
        <v>-7.5015</v>
      </c>
      <c r="N22" s="2">
        <f t="shared" si="2"/>
        <v>0.1208</v>
      </c>
      <c r="P22" s="1" t="s">
        <v>16</v>
      </c>
      <c r="Q22" s="2">
        <v>0.14635</v>
      </c>
      <c r="R22" s="2">
        <v>-6.854900000000001</v>
      </c>
      <c r="S22" s="2">
        <v>0.1096</v>
      </c>
    </row>
    <row r="23" spans="1:19" ht="12.75">
      <c r="A23" s="1" t="s">
        <v>17</v>
      </c>
      <c r="B23" s="2">
        <v>0.3543</v>
      </c>
      <c r="C23" s="2">
        <v>-10.4921</v>
      </c>
      <c r="D23" s="2">
        <v>0.1952</v>
      </c>
      <c r="F23" s="1" t="s">
        <v>17</v>
      </c>
      <c r="G23" s="2">
        <v>-0.0616</v>
      </c>
      <c r="H23" s="2">
        <v>-3.2177</v>
      </c>
      <c r="I23" s="2">
        <v>0.024</v>
      </c>
      <c r="K23" s="1" t="s">
        <v>17</v>
      </c>
      <c r="L23" s="2">
        <f t="shared" si="0"/>
        <v>0.14635</v>
      </c>
      <c r="M23" s="2">
        <f t="shared" si="2"/>
        <v>-6.854900000000001</v>
      </c>
      <c r="N23" s="2">
        <f t="shared" si="2"/>
        <v>0.1096</v>
      </c>
      <c r="P23" s="1" t="s">
        <v>17</v>
      </c>
      <c r="Q23" s="2">
        <v>0.14635</v>
      </c>
      <c r="R23" s="2">
        <v>-6.854900000000001</v>
      </c>
      <c r="S23" s="2">
        <v>0.1096</v>
      </c>
    </row>
    <row r="24" spans="1:19" ht="12.75">
      <c r="A24" s="1" t="s">
        <v>18</v>
      </c>
      <c r="B24" s="2">
        <v>0.3576</v>
      </c>
      <c r="C24" s="2">
        <v>-10.4334</v>
      </c>
      <c r="D24" s="2">
        <v>0.1966</v>
      </c>
      <c r="F24" s="1" t="s">
        <v>18</v>
      </c>
      <c r="G24" s="2">
        <v>-0.1597</v>
      </c>
      <c r="H24" s="2">
        <v>-3.6073</v>
      </c>
      <c r="I24" s="2">
        <v>0.0276</v>
      </c>
      <c r="K24" s="1" t="s">
        <v>18</v>
      </c>
      <c r="L24" s="2">
        <f t="shared" si="0"/>
        <v>0.09894999999999998</v>
      </c>
      <c r="M24" s="2">
        <f t="shared" si="2"/>
        <v>-7.0203500000000005</v>
      </c>
      <c r="N24" s="2">
        <f t="shared" si="2"/>
        <v>0.1121</v>
      </c>
      <c r="P24" s="1" t="s">
        <v>18</v>
      </c>
      <c r="Q24" s="2">
        <v>0.09894999999999998</v>
      </c>
      <c r="R24" s="2">
        <v>-7.0203500000000005</v>
      </c>
      <c r="S24" s="2">
        <v>0.1121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O1">
      <selection activeCell="I13" sqref="I13"/>
    </sheetView>
  </sheetViews>
  <sheetFormatPr defaultColWidth="9.140625" defaultRowHeight="12.75"/>
  <sheetData>
    <row r="2" spans="1:11" ht="12.75">
      <c r="A2" s="1" t="s">
        <v>20</v>
      </c>
      <c r="B2" t="s">
        <v>30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0.7837</v>
      </c>
      <c r="C6" s="2">
        <v>-2.8496</v>
      </c>
      <c r="D6" s="2">
        <v>0.0001</v>
      </c>
      <c r="F6" s="1" t="s">
        <v>24</v>
      </c>
      <c r="G6" s="2">
        <v>0.4336</v>
      </c>
      <c r="H6" s="2">
        <v>-1.2504</v>
      </c>
      <c r="I6" s="2">
        <v>0.0293</v>
      </c>
      <c r="K6" s="1" t="s">
        <v>24</v>
      </c>
      <c r="L6" s="2">
        <f aca="true" t="shared" si="0" ref="L6:L24">(B6+G6)/2</f>
        <v>0.6086499999999999</v>
      </c>
      <c r="M6" s="2">
        <f aca="true" t="shared" si="1" ref="M6:N21">(C6+H6)/2</f>
        <v>-2.05</v>
      </c>
      <c r="N6" s="2">
        <f t="shared" si="1"/>
        <v>0.0147</v>
      </c>
      <c r="P6" s="1" t="s">
        <v>24</v>
      </c>
      <c r="Q6" s="2">
        <v>0.84015</v>
      </c>
      <c r="R6" s="2">
        <v>-0.3185</v>
      </c>
      <c r="S6" s="2">
        <v>0.3449</v>
      </c>
    </row>
    <row r="7" spans="1:19" ht="12.75">
      <c r="A7" s="1" t="s">
        <v>23</v>
      </c>
      <c r="B7" s="2">
        <v>0.6821</v>
      </c>
      <c r="C7" s="2">
        <v>-4.6577</v>
      </c>
      <c r="D7" s="2">
        <v>0.0033</v>
      </c>
      <c r="F7" s="1" t="s">
        <v>23</v>
      </c>
      <c r="G7" s="2">
        <v>0.5011</v>
      </c>
      <c r="H7" s="2">
        <v>-0.982</v>
      </c>
      <c r="I7" s="2">
        <v>0.0006</v>
      </c>
      <c r="K7" s="1" t="s">
        <v>23</v>
      </c>
      <c r="L7" s="2">
        <f t="shared" si="0"/>
        <v>0.5916</v>
      </c>
      <c r="M7" s="2">
        <f t="shared" si="1"/>
        <v>-2.81985</v>
      </c>
      <c r="N7" s="2">
        <f t="shared" si="1"/>
        <v>0.00195</v>
      </c>
      <c r="P7" s="1" t="s">
        <v>23</v>
      </c>
      <c r="Q7" s="2">
        <v>0.84015</v>
      </c>
      <c r="R7" s="2">
        <v>-0.3185</v>
      </c>
      <c r="S7" s="2">
        <v>0.3449</v>
      </c>
    </row>
    <row r="8" spans="1:19" ht="12.75">
      <c r="A8" s="1" t="s">
        <v>25</v>
      </c>
      <c r="B8" s="2">
        <v>0.7793</v>
      </c>
      <c r="C8" s="2">
        <v>-2.9285</v>
      </c>
      <c r="D8" s="2">
        <v>0.0074</v>
      </c>
      <c r="F8" s="1" t="s">
        <v>25</v>
      </c>
      <c r="G8" s="2">
        <v>0.4479</v>
      </c>
      <c r="H8" s="2">
        <v>-1.1937</v>
      </c>
      <c r="I8" s="2">
        <v>0.1041</v>
      </c>
      <c r="K8" s="1" t="s">
        <v>25</v>
      </c>
      <c r="L8" s="2">
        <f t="shared" si="0"/>
        <v>0.6136</v>
      </c>
      <c r="M8" s="2">
        <f t="shared" si="1"/>
        <v>-2.0611</v>
      </c>
      <c r="N8" s="2">
        <f t="shared" si="1"/>
        <v>0.05575</v>
      </c>
      <c r="P8" s="1" t="s">
        <v>25</v>
      </c>
      <c r="Q8" s="2">
        <v>0.84015</v>
      </c>
      <c r="R8" s="2">
        <v>-0.3185</v>
      </c>
      <c r="S8" s="2">
        <v>0.3449</v>
      </c>
    </row>
    <row r="9" spans="1:19" ht="12.75">
      <c r="A9" s="1" t="s">
        <v>3</v>
      </c>
      <c r="B9" s="2">
        <v>-0.8947</v>
      </c>
      <c r="C9" s="2">
        <v>-32.7197</v>
      </c>
      <c r="D9" s="2">
        <v>0.1536</v>
      </c>
      <c r="F9" s="1" t="s">
        <v>3</v>
      </c>
      <c r="G9" s="2">
        <v>-0.2033</v>
      </c>
      <c r="H9" s="2">
        <v>-3.7806</v>
      </c>
      <c r="I9" s="2">
        <v>0.2052</v>
      </c>
      <c r="K9" s="1" t="s">
        <v>3</v>
      </c>
      <c r="L9" s="2">
        <f t="shared" si="0"/>
        <v>-0.549</v>
      </c>
      <c r="M9" s="2">
        <f t="shared" si="1"/>
        <v>-18.25015</v>
      </c>
      <c r="N9" s="2">
        <f t="shared" si="1"/>
        <v>0.1794</v>
      </c>
      <c r="P9" s="1" t="s">
        <v>3</v>
      </c>
      <c r="Q9" s="2">
        <v>0.84015</v>
      </c>
      <c r="R9" s="2">
        <v>-0.3185</v>
      </c>
      <c r="S9" s="2">
        <v>0.3449</v>
      </c>
    </row>
    <row r="10" spans="1:19" ht="12.75">
      <c r="A10" s="1" t="s">
        <v>4</v>
      </c>
      <c r="B10" s="2">
        <v>0.6138</v>
      </c>
      <c r="C10" s="2">
        <v>-5.8726</v>
      </c>
      <c r="D10" s="2">
        <v>0.427</v>
      </c>
      <c r="F10" s="1" t="s">
        <v>4</v>
      </c>
      <c r="G10" s="2">
        <v>0.5009</v>
      </c>
      <c r="H10" s="2">
        <v>-0.9827</v>
      </c>
      <c r="I10" s="2">
        <v>0.0338</v>
      </c>
      <c r="K10" s="1" t="s">
        <v>4</v>
      </c>
      <c r="L10" s="2">
        <f t="shared" si="0"/>
        <v>0.55735</v>
      </c>
      <c r="M10" s="2">
        <f t="shared" si="1"/>
        <v>-3.4276500000000003</v>
      </c>
      <c r="N10" s="2">
        <f t="shared" si="1"/>
        <v>0.2304</v>
      </c>
      <c r="P10" s="1" t="s">
        <v>4</v>
      </c>
      <c r="Q10" s="2">
        <v>0.84015</v>
      </c>
      <c r="R10" s="2">
        <v>-0.3185</v>
      </c>
      <c r="S10" s="2">
        <v>0.3449</v>
      </c>
    </row>
    <row r="11" spans="1:19" ht="12.75">
      <c r="A11" s="1" t="s">
        <v>5</v>
      </c>
      <c r="B11" s="2">
        <v>0.8112</v>
      </c>
      <c r="C11" s="2">
        <v>-2.3594</v>
      </c>
      <c r="D11" s="2">
        <v>0.2224</v>
      </c>
      <c r="F11" s="1" t="s">
        <v>5</v>
      </c>
      <c r="G11" s="2">
        <v>0.6059</v>
      </c>
      <c r="H11" s="2">
        <v>-0.5658</v>
      </c>
      <c r="I11" s="2">
        <v>0.0652</v>
      </c>
      <c r="K11" s="1" t="s">
        <v>5</v>
      </c>
      <c r="L11" s="2">
        <f t="shared" si="0"/>
        <v>0.70855</v>
      </c>
      <c r="M11" s="2">
        <f t="shared" si="1"/>
        <v>-1.4626</v>
      </c>
      <c r="N11" s="2">
        <f t="shared" si="1"/>
        <v>0.14379999999999998</v>
      </c>
      <c r="P11" s="1" t="s">
        <v>5</v>
      </c>
      <c r="Q11" s="2">
        <v>0.84015</v>
      </c>
      <c r="R11" s="2">
        <v>-0.3185</v>
      </c>
      <c r="S11" s="2">
        <v>0.3449</v>
      </c>
    </row>
    <row r="12" spans="1:19" ht="12.75">
      <c r="A12" s="1" t="s">
        <v>6</v>
      </c>
      <c r="B12" s="2">
        <v>0.8103</v>
      </c>
      <c r="C12" s="2">
        <v>-2.3761</v>
      </c>
      <c r="D12" s="2">
        <v>0.2496</v>
      </c>
      <c r="F12" s="1" t="s">
        <v>6</v>
      </c>
      <c r="G12" s="2">
        <v>0.8207</v>
      </c>
      <c r="H12" s="2">
        <v>0.2877</v>
      </c>
      <c r="I12" s="2">
        <v>0.3024</v>
      </c>
      <c r="K12" s="1" t="s">
        <v>6</v>
      </c>
      <c r="L12" s="2">
        <f t="shared" si="0"/>
        <v>0.8155</v>
      </c>
      <c r="M12" s="2">
        <f t="shared" si="1"/>
        <v>-1.0442</v>
      </c>
      <c r="N12" s="2">
        <f t="shared" si="1"/>
        <v>0.276</v>
      </c>
      <c r="P12" s="1" t="s">
        <v>6</v>
      </c>
      <c r="Q12" s="2">
        <v>0.84015</v>
      </c>
      <c r="R12" s="2">
        <v>-0.3185</v>
      </c>
      <c r="S12" s="2">
        <v>0.3449</v>
      </c>
    </row>
    <row r="13" spans="1:19" ht="12.75">
      <c r="A13" s="1" t="s">
        <v>7</v>
      </c>
      <c r="B13" s="2">
        <v>0.9011</v>
      </c>
      <c r="C13" s="2">
        <v>-0.7596</v>
      </c>
      <c r="D13" s="2">
        <v>0.3908</v>
      </c>
      <c r="F13" s="1" t="s">
        <v>7</v>
      </c>
      <c r="G13" s="2">
        <v>0.7792</v>
      </c>
      <c r="H13" s="2">
        <v>0.1226</v>
      </c>
      <c r="I13" s="2">
        <v>0.299</v>
      </c>
      <c r="K13" s="1" t="s">
        <v>7</v>
      </c>
      <c r="L13" s="2">
        <f t="shared" si="0"/>
        <v>0.84015</v>
      </c>
      <c r="M13" s="2">
        <f t="shared" si="1"/>
        <v>-0.3185</v>
      </c>
      <c r="N13" s="2">
        <f t="shared" si="1"/>
        <v>0.3449</v>
      </c>
      <c r="P13" s="1" t="s">
        <v>7</v>
      </c>
      <c r="Q13" s="2">
        <v>0.84015</v>
      </c>
      <c r="R13" s="2">
        <v>-0.3185</v>
      </c>
      <c r="S13" s="2">
        <v>0.3449</v>
      </c>
    </row>
    <row r="14" spans="1:19" ht="12.75">
      <c r="A14" s="1" t="s">
        <v>8</v>
      </c>
      <c r="B14" s="2">
        <v>0.8614</v>
      </c>
      <c r="C14" s="2">
        <v>-1.4664</v>
      </c>
      <c r="D14" s="2">
        <v>0.6917</v>
      </c>
      <c r="F14" s="1" t="s">
        <v>8</v>
      </c>
      <c r="G14" s="2">
        <v>0.8183</v>
      </c>
      <c r="H14" s="2">
        <v>0.2782</v>
      </c>
      <c r="I14" s="2">
        <v>0.2971</v>
      </c>
      <c r="K14" s="1" t="s">
        <v>8</v>
      </c>
      <c r="L14" s="2">
        <f t="shared" si="0"/>
        <v>0.83985</v>
      </c>
      <c r="M14" s="2">
        <f t="shared" si="1"/>
        <v>-0.5941</v>
      </c>
      <c r="N14" s="2">
        <f t="shared" si="1"/>
        <v>0.49439999999999995</v>
      </c>
      <c r="P14" s="1" t="s">
        <v>8</v>
      </c>
      <c r="Q14" s="2">
        <v>0.83985</v>
      </c>
      <c r="R14" s="2">
        <v>-0.5941</v>
      </c>
      <c r="S14" s="2">
        <v>0.49439999999999995</v>
      </c>
    </row>
    <row r="15" spans="1:19" ht="12.75">
      <c r="A15" s="1" t="s">
        <v>9</v>
      </c>
      <c r="B15" s="2">
        <v>0.6301</v>
      </c>
      <c r="C15" s="2">
        <v>-5.5832</v>
      </c>
      <c r="D15" s="2">
        <v>0.5078</v>
      </c>
      <c r="F15" s="1" t="s">
        <v>9</v>
      </c>
      <c r="G15" s="2">
        <v>0.7621</v>
      </c>
      <c r="H15" s="2">
        <v>0.0547</v>
      </c>
      <c r="I15" s="2">
        <v>0.1119</v>
      </c>
      <c r="K15" s="1" t="s">
        <v>9</v>
      </c>
      <c r="L15" s="2">
        <f t="shared" si="0"/>
        <v>0.6960999999999999</v>
      </c>
      <c r="M15" s="2">
        <f t="shared" si="1"/>
        <v>-2.7642499999999997</v>
      </c>
      <c r="N15" s="2">
        <f t="shared" si="1"/>
        <v>0.30985</v>
      </c>
      <c r="P15" s="1" t="s">
        <v>9</v>
      </c>
      <c r="Q15" s="2">
        <v>0.7058</v>
      </c>
      <c r="R15" s="2">
        <v>-1.86735</v>
      </c>
      <c r="S15" s="2">
        <v>0.37954999999999994</v>
      </c>
    </row>
    <row r="16" spans="1:19" ht="12.75">
      <c r="A16" s="1" t="s">
        <v>10</v>
      </c>
      <c r="B16" s="2">
        <v>0.5004</v>
      </c>
      <c r="C16" s="2">
        <v>-7.8909</v>
      </c>
      <c r="D16" s="2">
        <v>0.4265</v>
      </c>
      <c r="F16" s="1" t="s">
        <v>10</v>
      </c>
      <c r="G16" s="2">
        <v>0.7101</v>
      </c>
      <c r="H16" s="2">
        <v>-0.1517</v>
      </c>
      <c r="I16" s="2">
        <v>0.0327</v>
      </c>
      <c r="K16" s="1" t="s">
        <v>10</v>
      </c>
      <c r="L16" s="2">
        <f t="shared" si="0"/>
        <v>0.60525</v>
      </c>
      <c r="M16" s="2">
        <f t="shared" si="1"/>
        <v>-4.0213</v>
      </c>
      <c r="N16" s="2">
        <f t="shared" si="1"/>
        <v>0.2296</v>
      </c>
      <c r="P16" s="1" t="s">
        <v>10</v>
      </c>
      <c r="Q16" s="2">
        <v>0.7058</v>
      </c>
      <c r="R16" s="2">
        <v>-1.86735</v>
      </c>
      <c r="S16" s="2">
        <v>0.37954999999999994</v>
      </c>
    </row>
    <row r="17" spans="1:19" ht="12.75">
      <c r="A17" s="1" t="s">
        <v>11</v>
      </c>
      <c r="B17" s="2">
        <v>0.5169</v>
      </c>
      <c r="C17" s="2">
        <v>-7.5986</v>
      </c>
      <c r="D17" s="2">
        <v>0.0993</v>
      </c>
      <c r="F17" s="1" t="s">
        <v>11</v>
      </c>
      <c r="G17" s="2">
        <v>0.7631</v>
      </c>
      <c r="H17" s="2">
        <v>0.0587</v>
      </c>
      <c r="I17" s="2">
        <v>0.142</v>
      </c>
      <c r="K17" s="1" t="s">
        <v>11</v>
      </c>
      <c r="L17" s="2">
        <f t="shared" si="0"/>
        <v>0.64</v>
      </c>
      <c r="M17" s="2">
        <f t="shared" si="1"/>
        <v>-3.76995</v>
      </c>
      <c r="N17" s="2">
        <f t="shared" si="1"/>
        <v>0.12065</v>
      </c>
      <c r="P17" s="1" t="s">
        <v>11</v>
      </c>
      <c r="Q17" s="2">
        <v>0.7058</v>
      </c>
      <c r="R17" s="2">
        <v>-1.86735</v>
      </c>
      <c r="S17" s="2">
        <v>0.37954999999999994</v>
      </c>
    </row>
    <row r="18" spans="1:19" ht="12.75">
      <c r="A18" s="1" t="s">
        <v>12</v>
      </c>
      <c r="B18" s="2">
        <v>0.7543</v>
      </c>
      <c r="C18" s="2">
        <v>-3.3731</v>
      </c>
      <c r="D18" s="2">
        <v>0.5952</v>
      </c>
      <c r="F18" s="1" t="s">
        <v>12</v>
      </c>
      <c r="G18" s="2">
        <v>0.6573</v>
      </c>
      <c r="H18" s="2">
        <v>-0.3616</v>
      </c>
      <c r="I18" s="2">
        <v>0.1639</v>
      </c>
      <c r="K18" s="1" t="s">
        <v>12</v>
      </c>
      <c r="L18" s="2">
        <f t="shared" si="0"/>
        <v>0.7058</v>
      </c>
      <c r="M18" s="2">
        <f t="shared" si="1"/>
        <v>-1.86735</v>
      </c>
      <c r="N18" s="2">
        <f t="shared" si="1"/>
        <v>0.37954999999999994</v>
      </c>
      <c r="P18" s="1" t="s">
        <v>12</v>
      </c>
      <c r="Q18" s="2">
        <v>0.7058</v>
      </c>
      <c r="R18" s="2">
        <v>-1.86735</v>
      </c>
      <c r="S18" s="2">
        <v>0.37954999999999994</v>
      </c>
    </row>
    <row r="19" spans="1:19" ht="12.75">
      <c r="A19" s="1" t="s">
        <v>13</v>
      </c>
      <c r="B19" s="2">
        <v>0.7313</v>
      </c>
      <c r="C19" s="2">
        <v>-3.7827</v>
      </c>
      <c r="D19" s="2">
        <v>0.4052</v>
      </c>
      <c r="F19" s="1" t="s">
        <v>13</v>
      </c>
      <c r="G19" s="2">
        <v>0.5507</v>
      </c>
      <c r="H19" s="2">
        <v>-0.7852</v>
      </c>
      <c r="I19" s="2">
        <v>0.107</v>
      </c>
      <c r="K19" s="1" t="s">
        <v>13</v>
      </c>
      <c r="L19" s="2">
        <f t="shared" si="0"/>
        <v>0.641</v>
      </c>
      <c r="M19" s="2">
        <f t="shared" si="1"/>
        <v>-2.28395</v>
      </c>
      <c r="N19" s="2">
        <f t="shared" si="1"/>
        <v>0.2561</v>
      </c>
      <c r="P19" s="1" t="s">
        <v>13</v>
      </c>
      <c r="Q19" s="2">
        <v>0.641</v>
      </c>
      <c r="R19" s="2">
        <v>-2.28395</v>
      </c>
      <c r="S19" s="2">
        <v>0.2561</v>
      </c>
    </row>
    <row r="20" spans="1:19" ht="12.75">
      <c r="A20" s="1" t="s">
        <v>14</v>
      </c>
      <c r="B20" s="2">
        <v>0.5339</v>
      </c>
      <c r="C20" s="2">
        <v>-7.2956</v>
      </c>
      <c r="D20" s="2">
        <v>0.3649</v>
      </c>
      <c r="F20" s="1" t="s">
        <v>14</v>
      </c>
      <c r="G20" s="2">
        <v>0.2269</v>
      </c>
      <c r="H20" s="2">
        <v>-2.0717</v>
      </c>
      <c r="I20" s="2">
        <v>0.0933</v>
      </c>
      <c r="K20" s="1" t="s">
        <v>14</v>
      </c>
      <c r="L20" s="2">
        <f t="shared" si="0"/>
        <v>0.3804</v>
      </c>
      <c r="M20" s="2">
        <f t="shared" si="1"/>
        <v>-4.68365</v>
      </c>
      <c r="N20" s="2">
        <f t="shared" si="1"/>
        <v>0.2291</v>
      </c>
      <c r="P20" s="1" t="s">
        <v>14</v>
      </c>
      <c r="Q20" s="2">
        <v>0.33985</v>
      </c>
      <c r="R20" s="2">
        <v>-4.4506499999999996</v>
      </c>
      <c r="S20" s="2">
        <v>0.17504999999999998</v>
      </c>
    </row>
    <row r="21" spans="1:19" ht="12.75">
      <c r="A21" s="1" t="s">
        <v>15</v>
      </c>
      <c r="B21" s="2">
        <v>0.5909</v>
      </c>
      <c r="C21" s="2">
        <v>-6.2812</v>
      </c>
      <c r="D21" s="2">
        <v>0.2742</v>
      </c>
      <c r="F21" s="1" t="s">
        <v>15</v>
      </c>
      <c r="G21" s="2">
        <v>0.0888</v>
      </c>
      <c r="H21" s="2">
        <v>-2.6201</v>
      </c>
      <c r="I21" s="2">
        <v>0.0759</v>
      </c>
      <c r="K21" s="1" t="s">
        <v>15</v>
      </c>
      <c r="L21" s="2">
        <f t="shared" si="0"/>
        <v>0.33985</v>
      </c>
      <c r="M21" s="2">
        <f t="shared" si="1"/>
        <v>-4.4506499999999996</v>
      </c>
      <c r="N21" s="2">
        <f t="shared" si="1"/>
        <v>0.17504999999999998</v>
      </c>
      <c r="P21" s="1" t="s">
        <v>15</v>
      </c>
      <c r="Q21" s="2">
        <v>0.33985</v>
      </c>
      <c r="R21" s="2">
        <v>-4.4506499999999996</v>
      </c>
      <c r="S21" s="2">
        <v>0.17504999999999998</v>
      </c>
    </row>
    <row r="22" spans="1:19" ht="12.75">
      <c r="A22" s="1" t="s">
        <v>16</v>
      </c>
      <c r="B22" s="2">
        <v>0.2687</v>
      </c>
      <c r="C22" s="2">
        <v>-12.0149</v>
      </c>
      <c r="D22" s="2">
        <v>0.1081</v>
      </c>
      <c r="F22" s="1" t="s">
        <v>16</v>
      </c>
      <c r="G22" s="2">
        <v>-0.1327</v>
      </c>
      <c r="H22" s="2">
        <v>-3.5001</v>
      </c>
      <c r="I22" s="2">
        <v>0.0659</v>
      </c>
      <c r="K22" s="1" t="s">
        <v>16</v>
      </c>
      <c r="L22" s="2">
        <f t="shared" si="0"/>
        <v>0.06799999999999999</v>
      </c>
      <c r="M22" s="2">
        <f aca="true" t="shared" si="2" ref="M22:N24">(C22+H22)/2</f>
        <v>-7.7575</v>
      </c>
      <c r="N22" s="2">
        <f t="shared" si="2"/>
        <v>0.087</v>
      </c>
      <c r="P22" s="1" t="s">
        <v>16</v>
      </c>
      <c r="Q22" s="2">
        <v>0.1171</v>
      </c>
      <c r="R22" s="2">
        <v>-6.62065</v>
      </c>
      <c r="S22" s="2">
        <v>0.0581</v>
      </c>
    </row>
    <row r="23" spans="1:19" ht="12.75">
      <c r="A23" s="1" t="s">
        <v>17</v>
      </c>
      <c r="B23" s="2">
        <v>0.4049</v>
      </c>
      <c r="C23" s="2">
        <v>-9.5904</v>
      </c>
      <c r="D23" s="2">
        <v>0.0772</v>
      </c>
      <c r="F23" s="1" t="s">
        <v>17</v>
      </c>
      <c r="G23" s="2">
        <v>-0.1707</v>
      </c>
      <c r="H23" s="2">
        <v>-3.6509</v>
      </c>
      <c r="I23" s="2">
        <v>0.039</v>
      </c>
      <c r="K23" s="1" t="s">
        <v>17</v>
      </c>
      <c r="L23" s="2">
        <f t="shared" si="0"/>
        <v>0.1171</v>
      </c>
      <c r="M23" s="2">
        <f t="shared" si="2"/>
        <v>-6.62065</v>
      </c>
      <c r="N23" s="2">
        <f t="shared" si="2"/>
        <v>0.0581</v>
      </c>
      <c r="P23" s="1" t="s">
        <v>17</v>
      </c>
      <c r="Q23" s="2">
        <v>0.1171</v>
      </c>
      <c r="R23" s="2">
        <v>-6.62065</v>
      </c>
      <c r="S23" s="2">
        <v>0.0581</v>
      </c>
    </row>
    <row r="24" spans="1:19" ht="12.75">
      <c r="A24" s="1" t="s">
        <v>18</v>
      </c>
      <c r="B24" s="2">
        <v>0.3092</v>
      </c>
      <c r="C24" s="2">
        <v>-11.2945</v>
      </c>
      <c r="D24" s="2">
        <v>0.1978</v>
      </c>
      <c r="F24" s="1" t="s">
        <v>18</v>
      </c>
      <c r="G24" s="2">
        <v>-0.3844</v>
      </c>
      <c r="H24" s="2">
        <v>-4.5001</v>
      </c>
      <c r="I24" s="2">
        <v>0.0334</v>
      </c>
      <c r="K24" s="1" t="s">
        <v>18</v>
      </c>
      <c r="L24" s="2">
        <f t="shared" si="0"/>
        <v>-0.03760000000000002</v>
      </c>
      <c r="M24" s="2">
        <f t="shared" si="2"/>
        <v>-7.8972999999999995</v>
      </c>
      <c r="N24" s="2">
        <f t="shared" si="2"/>
        <v>0.11560000000000001</v>
      </c>
      <c r="P24" s="1" t="s">
        <v>18</v>
      </c>
      <c r="Q24" s="2">
        <v>-0.03760000000000002</v>
      </c>
      <c r="R24" s="2">
        <v>-7.8972999999999995</v>
      </c>
      <c r="S24" s="2">
        <v>0.11560000000000001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L9" sqref="L9"/>
    </sheetView>
  </sheetViews>
  <sheetFormatPr defaultColWidth="9.140625" defaultRowHeight="12.75"/>
  <sheetData>
    <row r="2" spans="1:11" ht="12.75">
      <c r="A2" s="1" t="s">
        <v>20</v>
      </c>
      <c r="B2" t="s">
        <v>31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0.7633</v>
      </c>
      <c r="C6" s="2">
        <v>-3.2134</v>
      </c>
      <c r="D6" s="2">
        <v>0.0183</v>
      </c>
      <c r="F6" s="1" t="s">
        <v>24</v>
      </c>
      <c r="G6" s="2">
        <v>0.6998</v>
      </c>
      <c r="H6" s="2">
        <v>-0.1925</v>
      </c>
      <c r="I6" s="2">
        <v>0.2586</v>
      </c>
      <c r="K6" s="1" t="s">
        <v>24</v>
      </c>
      <c r="L6" s="2">
        <f aca="true" t="shared" si="0" ref="L6:L24">(B6+G6)/2</f>
        <v>0.7315499999999999</v>
      </c>
      <c r="M6" s="2">
        <f aca="true" t="shared" si="1" ref="M6:N21">(C6+H6)/2</f>
        <v>-1.70295</v>
      </c>
      <c r="N6" s="2">
        <f t="shared" si="1"/>
        <v>0.13845</v>
      </c>
      <c r="P6" s="1" t="s">
        <v>24</v>
      </c>
      <c r="Q6" s="2">
        <v>0.86185</v>
      </c>
      <c r="R6" s="2">
        <v>-0.43239999999999995</v>
      </c>
      <c r="S6" s="2">
        <v>0.352</v>
      </c>
    </row>
    <row r="7" spans="1:19" ht="12.75">
      <c r="A7" s="1" t="s">
        <v>23</v>
      </c>
      <c r="B7" s="2">
        <v>0.7043</v>
      </c>
      <c r="C7" s="2">
        <v>-4.2619</v>
      </c>
      <c r="D7" s="2">
        <v>0.0626</v>
      </c>
      <c r="F7" s="1" t="s">
        <v>23</v>
      </c>
      <c r="G7" s="2">
        <v>0.7031</v>
      </c>
      <c r="H7" s="2">
        <v>-0.1797</v>
      </c>
      <c r="I7" s="2">
        <v>0.3148</v>
      </c>
      <c r="K7" s="1" t="s">
        <v>23</v>
      </c>
      <c r="L7" s="2">
        <f t="shared" si="0"/>
        <v>0.7037</v>
      </c>
      <c r="M7" s="2">
        <f t="shared" si="1"/>
        <v>-2.2208</v>
      </c>
      <c r="N7" s="2">
        <f t="shared" si="1"/>
        <v>0.1887</v>
      </c>
      <c r="P7" s="1" t="s">
        <v>23</v>
      </c>
      <c r="Q7" s="2">
        <v>0.86185</v>
      </c>
      <c r="R7" s="2">
        <v>-0.43239999999999995</v>
      </c>
      <c r="S7" s="2">
        <v>0.352</v>
      </c>
    </row>
    <row r="8" spans="1:19" ht="12.75">
      <c r="A8" s="1" t="s">
        <v>25</v>
      </c>
      <c r="B8" s="2">
        <v>0.7982</v>
      </c>
      <c r="C8" s="2">
        <v>-2.5922</v>
      </c>
      <c r="D8" s="2">
        <v>0.0526</v>
      </c>
      <c r="F8" s="1" t="s">
        <v>25</v>
      </c>
      <c r="G8" s="2">
        <v>0.7649</v>
      </c>
      <c r="H8" s="2">
        <v>0.066</v>
      </c>
      <c r="I8" s="2">
        <v>0.4128</v>
      </c>
      <c r="K8" s="1" t="s">
        <v>25</v>
      </c>
      <c r="L8" s="2">
        <f t="shared" si="0"/>
        <v>0.78155</v>
      </c>
      <c r="M8" s="2">
        <f t="shared" si="1"/>
        <v>-1.2631000000000001</v>
      </c>
      <c r="N8" s="2">
        <f t="shared" si="1"/>
        <v>0.2327</v>
      </c>
      <c r="P8" s="1" t="s">
        <v>25</v>
      </c>
      <c r="Q8" s="2">
        <v>0.86185</v>
      </c>
      <c r="R8" s="2">
        <v>-0.43239999999999995</v>
      </c>
      <c r="S8" s="2">
        <v>0.352</v>
      </c>
    </row>
    <row r="9" spans="1:19" ht="12.75">
      <c r="A9" s="1" t="s">
        <v>3</v>
      </c>
      <c r="B9" s="2">
        <v>0.8722</v>
      </c>
      <c r="C9" s="2">
        <v>-1.2749</v>
      </c>
      <c r="D9" s="2">
        <v>0.081</v>
      </c>
      <c r="F9" s="1" t="s">
        <v>3</v>
      </c>
      <c r="G9" s="2">
        <v>0.8515</v>
      </c>
      <c r="H9" s="2">
        <v>0.4101</v>
      </c>
      <c r="I9" s="2">
        <v>0.623</v>
      </c>
      <c r="K9" s="1" t="s">
        <v>3</v>
      </c>
      <c r="L9" s="2">
        <f t="shared" si="0"/>
        <v>0.86185</v>
      </c>
      <c r="M9" s="2">
        <f t="shared" si="1"/>
        <v>-0.43239999999999995</v>
      </c>
      <c r="N9" s="2">
        <f t="shared" si="1"/>
        <v>0.352</v>
      </c>
      <c r="P9" s="1" t="s">
        <v>3</v>
      </c>
      <c r="Q9" s="2">
        <v>0.86185</v>
      </c>
      <c r="R9" s="2">
        <v>-0.43239999999999995</v>
      </c>
      <c r="S9" s="2">
        <v>0.352</v>
      </c>
    </row>
    <row r="10" spans="1:19" ht="12.75">
      <c r="A10" s="1" t="s">
        <v>4</v>
      </c>
      <c r="B10" s="2">
        <v>0.6175</v>
      </c>
      <c r="C10" s="2">
        <v>-5.8081</v>
      </c>
      <c r="D10" s="2">
        <v>0.4822</v>
      </c>
      <c r="F10" s="1" t="s">
        <v>4</v>
      </c>
      <c r="G10" s="2">
        <v>0.4885</v>
      </c>
      <c r="H10" s="2">
        <v>-1.0323</v>
      </c>
      <c r="I10" s="2">
        <v>0.0588</v>
      </c>
      <c r="K10" s="1" t="s">
        <v>4</v>
      </c>
      <c r="L10" s="2">
        <f t="shared" si="0"/>
        <v>0.553</v>
      </c>
      <c r="M10" s="2">
        <f t="shared" si="1"/>
        <v>-3.4202</v>
      </c>
      <c r="N10" s="2">
        <f t="shared" si="1"/>
        <v>0.2705</v>
      </c>
      <c r="P10" s="1" t="s">
        <v>4</v>
      </c>
      <c r="Q10" s="2">
        <v>0.841</v>
      </c>
      <c r="R10" s="2">
        <v>-0.5501</v>
      </c>
      <c r="S10" s="2">
        <v>0.4421</v>
      </c>
    </row>
    <row r="11" spans="1:19" ht="12.75">
      <c r="A11" s="1" t="s">
        <v>5</v>
      </c>
      <c r="B11" s="2">
        <v>0.9371</v>
      </c>
      <c r="C11" s="2">
        <v>-0.1192</v>
      </c>
      <c r="D11" s="2">
        <v>0.392</v>
      </c>
      <c r="F11" s="1" t="s">
        <v>5</v>
      </c>
      <c r="G11" s="2">
        <v>0.7099</v>
      </c>
      <c r="H11" s="2">
        <v>-0.1525</v>
      </c>
      <c r="I11" s="2">
        <v>0.0174</v>
      </c>
      <c r="K11" s="1" t="s">
        <v>5</v>
      </c>
      <c r="L11" s="2">
        <f t="shared" si="0"/>
        <v>0.8235</v>
      </c>
      <c r="M11" s="2">
        <f t="shared" si="1"/>
        <v>-0.13585</v>
      </c>
      <c r="N11" s="2">
        <f t="shared" si="1"/>
        <v>0.2047</v>
      </c>
      <c r="P11" s="1" t="s">
        <v>5</v>
      </c>
      <c r="Q11" s="2">
        <v>0.841</v>
      </c>
      <c r="R11" s="2">
        <v>-0.5501</v>
      </c>
      <c r="S11" s="2">
        <v>0.4421</v>
      </c>
    </row>
    <row r="12" spans="1:19" ht="12.75">
      <c r="A12" s="1" t="s">
        <v>6</v>
      </c>
      <c r="B12" s="2">
        <v>0.8989</v>
      </c>
      <c r="C12" s="2">
        <v>-0.7994</v>
      </c>
      <c r="D12" s="2">
        <v>0.5277</v>
      </c>
      <c r="F12" s="1" t="s">
        <v>6</v>
      </c>
      <c r="G12" s="2">
        <v>0.6935</v>
      </c>
      <c r="H12" s="2">
        <v>-0.2175</v>
      </c>
      <c r="I12" s="2">
        <v>0.0106</v>
      </c>
      <c r="K12" s="1" t="s">
        <v>6</v>
      </c>
      <c r="L12" s="2">
        <f t="shared" si="0"/>
        <v>0.7962</v>
      </c>
      <c r="M12" s="2">
        <f t="shared" si="1"/>
        <v>-0.50845</v>
      </c>
      <c r="N12" s="2">
        <f t="shared" si="1"/>
        <v>0.26915</v>
      </c>
      <c r="P12" s="1" t="s">
        <v>6</v>
      </c>
      <c r="Q12" s="2">
        <v>0.841</v>
      </c>
      <c r="R12" s="2">
        <v>-0.5501</v>
      </c>
      <c r="S12" s="2">
        <v>0.4421</v>
      </c>
    </row>
    <row r="13" spans="1:19" ht="12.75">
      <c r="A13" s="1" t="s">
        <v>7</v>
      </c>
      <c r="B13" s="2">
        <v>0.8201</v>
      </c>
      <c r="C13" s="2">
        <v>-2.2013</v>
      </c>
      <c r="D13" s="2">
        <v>0.4783</v>
      </c>
      <c r="F13" s="1" t="s">
        <v>7</v>
      </c>
      <c r="G13" s="2">
        <v>0.6879</v>
      </c>
      <c r="H13" s="2">
        <v>-0.24</v>
      </c>
      <c r="I13" s="2">
        <v>0.011</v>
      </c>
      <c r="K13" s="1" t="s">
        <v>7</v>
      </c>
      <c r="L13" s="2">
        <f t="shared" si="0"/>
        <v>0.754</v>
      </c>
      <c r="M13" s="2">
        <f t="shared" si="1"/>
        <v>-1.22065</v>
      </c>
      <c r="N13" s="2">
        <f t="shared" si="1"/>
        <v>0.24465</v>
      </c>
      <c r="P13" s="1" t="s">
        <v>7</v>
      </c>
      <c r="Q13" s="2">
        <v>0.841</v>
      </c>
      <c r="R13" s="2">
        <v>-0.5501</v>
      </c>
      <c r="S13" s="2">
        <v>0.4421</v>
      </c>
    </row>
    <row r="14" spans="1:19" ht="12.75">
      <c r="A14" s="1" t="s">
        <v>8</v>
      </c>
      <c r="B14" s="2">
        <v>0.8671</v>
      </c>
      <c r="C14" s="2">
        <v>-1.3649</v>
      </c>
      <c r="D14" s="2">
        <v>0.5103</v>
      </c>
      <c r="F14" s="1" t="s">
        <v>8</v>
      </c>
      <c r="G14" s="2">
        <v>0.8149</v>
      </c>
      <c r="H14" s="2">
        <v>0.2647</v>
      </c>
      <c r="I14" s="2">
        <v>0.3739</v>
      </c>
      <c r="K14" s="1" t="s">
        <v>8</v>
      </c>
      <c r="L14" s="2">
        <f t="shared" si="0"/>
        <v>0.841</v>
      </c>
      <c r="M14" s="2">
        <f t="shared" si="1"/>
        <v>-0.5501</v>
      </c>
      <c r="N14" s="2">
        <f t="shared" si="1"/>
        <v>0.4421</v>
      </c>
      <c r="P14" s="1" t="s">
        <v>8</v>
      </c>
      <c r="Q14" s="2">
        <v>0.841</v>
      </c>
      <c r="R14" s="2">
        <v>-0.5501</v>
      </c>
      <c r="S14" s="2">
        <v>0.4421</v>
      </c>
    </row>
    <row r="15" spans="1:19" ht="12.75">
      <c r="A15" s="1" t="s">
        <v>9</v>
      </c>
      <c r="B15" s="2">
        <v>0.5646</v>
      </c>
      <c r="C15" s="2">
        <v>-6.7482</v>
      </c>
      <c r="D15" s="2">
        <v>0.3225</v>
      </c>
      <c r="F15" s="1" t="s">
        <v>9</v>
      </c>
      <c r="G15" s="2">
        <v>0.6937</v>
      </c>
      <c r="H15" s="2">
        <v>-0.2171</v>
      </c>
      <c r="I15" s="2">
        <v>0.0191</v>
      </c>
      <c r="K15" s="1" t="s">
        <v>9</v>
      </c>
      <c r="L15" s="2">
        <f t="shared" si="0"/>
        <v>0.62915</v>
      </c>
      <c r="M15" s="2">
        <f t="shared" si="1"/>
        <v>-3.48265</v>
      </c>
      <c r="N15" s="2">
        <f t="shared" si="1"/>
        <v>0.1708</v>
      </c>
      <c r="P15" s="1" t="s">
        <v>9</v>
      </c>
      <c r="Q15" s="2">
        <v>0.50205</v>
      </c>
      <c r="R15" s="2">
        <v>-3.458</v>
      </c>
      <c r="S15" s="2">
        <v>0.2286</v>
      </c>
    </row>
    <row r="16" spans="1:19" ht="12.75">
      <c r="A16" s="1" t="s">
        <v>10</v>
      </c>
      <c r="B16" s="2">
        <v>0.4251</v>
      </c>
      <c r="C16" s="2">
        <v>-9.2313</v>
      </c>
      <c r="D16" s="2">
        <v>0.235</v>
      </c>
      <c r="F16" s="1" t="s">
        <v>10</v>
      </c>
      <c r="G16" s="2">
        <v>0.7188</v>
      </c>
      <c r="H16" s="2">
        <v>-0.1173</v>
      </c>
      <c r="I16" s="2">
        <v>0.0041</v>
      </c>
      <c r="K16" s="1" t="s">
        <v>10</v>
      </c>
      <c r="L16" s="2">
        <f t="shared" si="0"/>
        <v>0.57195</v>
      </c>
      <c r="M16" s="2">
        <f t="shared" si="1"/>
        <v>-4.6743</v>
      </c>
      <c r="N16" s="2">
        <f t="shared" si="1"/>
        <v>0.11954999999999999</v>
      </c>
      <c r="P16" s="1" t="s">
        <v>10</v>
      </c>
      <c r="Q16" s="2">
        <v>0.50205</v>
      </c>
      <c r="R16" s="2">
        <v>-3.458</v>
      </c>
      <c r="S16" s="2">
        <v>0.2286</v>
      </c>
    </row>
    <row r="17" spans="1:19" ht="12.75">
      <c r="A17" s="1" t="s">
        <v>11</v>
      </c>
      <c r="B17" s="2">
        <v>0.3163</v>
      </c>
      <c r="C17" s="2">
        <v>-11.1685</v>
      </c>
      <c r="D17" s="2">
        <v>0.2899</v>
      </c>
      <c r="F17" s="1" t="s">
        <v>11</v>
      </c>
      <c r="G17" s="2">
        <v>0.7189</v>
      </c>
      <c r="H17" s="2">
        <v>-0.1169</v>
      </c>
      <c r="I17" s="2">
        <v>0.002</v>
      </c>
      <c r="K17" s="1" t="s">
        <v>11</v>
      </c>
      <c r="L17" s="2">
        <f t="shared" si="0"/>
        <v>0.5176000000000001</v>
      </c>
      <c r="M17" s="2">
        <f t="shared" si="1"/>
        <v>-5.6427</v>
      </c>
      <c r="N17" s="2">
        <f t="shared" si="1"/>
        <v>0.14595</v>
      </c>
      <c r="P17" s="1" t="s">
        <v>11</v>
      </c>
      <c r="Q17" s="2">
        <v>0.50205</v>
      </c>
      <c r="R17" s="2">
        <v>-3.458</v>
      </c>
      <c r="S17" s="2">
        <v>0.2286</v>
      </c>
    </row>
    <row r="18" spans="1:19" ht="12.75">
      <c r="A18" s="1" t="s">
        <v>12</v>
      </c>
      <c r="B18" s="2">
        <v>0.397</v>
      </c>
      <c r="C18" s="2">
        <v>-9.7319</v>
      </c>
      <c r="D18" s="2">
        <v>0.312</v>
      </c>
      <c r="F18" s="1" t="s">
        <v>12</v>
      </c>
      <c r="G18" s="2">
        <v>0.7158</v>
      </c>
      <c r="H18" s="2">
        <v>-0.129</v>
      </c>
      <c r="I18" s="2">
        <v>0.1208</v>
      </c>
      <c r="K18" s="1" t="s">
        <v>12</v>
      </c>
      <c r="L18" s="2">
        <f t="shared" si="0"/>
        <v>0.5564</v>
      </c>
      <c r="M18" s="2">
        <f t="shared" si="1"/>
        <v>-4.9304499999999996</v>
      </c>
      <c r="N18" s="2">
        <f t="shared" si="1"/>
        <v>0.2164</v>
      </c>
      <c r="P18" s="1" t="s">
        <v>12</v>
      </c>
      <c r="Q18" s="2">
        <v>0.50205</v>
      </c>
      <c r="R18" s="2">
        <v>-3.458</v>
      </c>
      <c r="S18" s="2">
        <v>0.2286</v>
      </c>
    </row>
    <row r="19" spans="1:19" ht="12.75">
      <c r="A19" s="1" t="s">
        <v>13</v>
      </c>
      <c r="B19" s="2">
        <v>0.4431</v>
      </c>
      <c r="C19" s="2">
        <v>-8.9114</v>
      </c>
      <c r="D19" s="2">
        <v>0.3812</v>
      </c>
      <c r="F19" s="1" t="s">
        <v>13</v>
      </c>
      <c r="G19" s="2">
        <v>0.6047</v>
      </c>
      <c r="H19" s="2">
        <v>-0.5706</v>
      </c>
      <c r="I19" s="2">
        <v>0.1058</v>
      </c>
      <c r="K19" s="1" t="s">
        <v>13</v>
      </c>
      <c r="L19" s="2">
        <f t="shared" si="0"/>
        <v>0.5239</v>
      </c>
      <c r="M19" s="2">
        <f t="shared" si="1"/>
        <v>-4.7410000000000005</v>
      </c>
      <c r="N19" s="2">
        <f t="shared" si="1"/>
        <v>0.2435</v>
      </c>
      <c r="P19" s="1" t="s">
        <v>13</v>
      </c>
      <c r="Q19" s="2">
        <v>0.50205</v>
      </c>
      <c r="R19" s="2">
        <v>-3.458</v>
      </c>
      <c r="S19" s="2">
        <v>0.2286</v>
      </c>
    </row>
    <row r="20" spans="1:19" ht="12.75">
      <c r="A20" s="1" t="s">
        <v>14</v>
      </c>
      <c r="B20" s="2">
        <v>0.587</v>
      </c>
      <c r="C20" s="2">
        <v>-6.3511</v>
      </c>
      <c r="D20" s="2">
        <v>0.4027</v>
      </c>
      <c r="F20" s="1" t="s">
        <v>14</v>
      </c>
      <c r="G20" s="2">
        <v>0.5024</v>
      </c>
      <c r="H20" s="2">
        <v>-0.977</v>
      </c>
      <c r="I20" s="2">
        <v>0.0896</v>
      </c>
      <c r="K20" s="1" t="s">
        <v>14</v>
      </c>
      <c r="L20" s="2">
        <f t="shared" si="0"/>
        <v>0.5447</v>
      </c>
      <c r="M20" s="2">
        <f t="shared" si="1"/>
        <v>-3.66405</v>
      </c>
      <c r="N20" s="2">
        <f t="shared" si="1"/>
        <v>0.24615</v>
      </c>
      <c r="P20" s="1" t="s">
        <v>14</v>
      </c>
      <c r="Q20" s="2">
        <v>0.50205</v>
      </c>
      <c r="R20" s="2">
        <v>-3.458</v>
      </c>
      <c r="S20" s="2">
        <v>0.2286</v>
      </c>
    </row>
    <row r="21" spans="1:19" ht="12.75">
      <c r="A21" s="1" t="s">
        <v>15</v>
      </c>
      <c r="B21" s="2">
        <v>0.6413</v>
      </c>
      <c r="C21" s="2">
        <v>-5.3846</v>
      </c>
      <c r="D21" s="2">
        <v>0.3831</v>
      </c>
      <c r="F21" s="1" t="s">
        <v>15</v>
      </c>
      <c r="G21" s="2">
        <v>0.3628</v>
      </c>
      <c r="H21" s="2">
        <v>-1.5314</v>
      </c>
      <c r="I21" s="2">
        <v>0.0741</v>
      </c>
      <c r="K21" s="1" t="s">
        <v>15</v>
      </c>
      <c r="L21" s="2">
        <f t="shared" si="0"/>
        <v>0.50205</v>
      </c>
      <c r="M21" s="2">
        <f t="shared" si="1"/>
        <v>-3.458</v>
      </c>
      <c r="N21" s="2">
        <f t="shared" si="1"/>
        <v>0.2286</v>
      </c>
      <c r="P21" s="1" t="s">
        <v>15</v>
      </c>
      <c r="Q21" s="2">
        <v>0.50205</v>
      </c>
      <c r="R21" s="2">
        <v>-3.458</v>
      </c>
      <c r="S21" s="2">
        <v>0.2286</v>
      </c>
    </row>
    <row r="22" spans="1:19" ht="12.75">
      <c r="A22" s="1" t="s">
        <v>16</v>
      </c>
      <c r="B22" s="2">
        <v>0.2987</v>
      </c>
      <c r="C22" s="2">
        <v>-11.4817</v>
      </c>
      <c r="D22" s="2">
        <v>0.3141</v>
      </c>
      <c r="F22" s="1" t="s">
        <v>16</v>
      </c>
      <c r="G22" s="2">
        <v>0.1214</v>
      </c>
      <c r="H22" s="2">
        <v>-2.4908</v>
      </c>
      <c r="I22" s="2">
        <v>0.0641</v>
      </c>
      <c r="K22" s="1" t="s">
        <v>16</v>
      </c>
      <c r="L22" s="2">
        <f t="shared" si="0"/>
        <v>0.21005000000000001</v>
      </c>
      <c r="M22" s="2">
        <f aca="true" t="shared" si="2" ref="M22:N24">(C22+H22)/2</f>
        <v>-6.98625</v>
      </c>
      <c r="N22" s="2">
        <f t="shared" si="2"/>
        <v>0.1891</v>
      </c>
      <c r="P22" s="1" t="s">
        <v>16</v>
      </c>
      <c r="Q22" s="2">
        <v>0.1815</v>
      </c>
      <c r="R22" s="2">
        <v>-6.1484000000000005</v>
      </c>
      <c r="S22" s="2">
        <v>0.17295</v>
      </c>
    </row>
    <row r="23" spans="1:19" ht="12.75">
      <c r="A23" s="1" t="s">
        <v>17</v>
      </c>
      <c r="B23" s="2">
        <v>0.4363</v>
      </c>
      <c r="C23" s="2">
        <v>-9.0326</v>
      </c>
      <c r="D23" s="2">
        <v>0.3245</v>
      </c>
      <c r="F23" s="1" t="s">
        <v>17</v>
      </c>
      <c r="G23" s="2">
        <v>-0.0733</v>
      </c>
      <c r="H23" s="2">
        <v>-3.2642</v>
      </c>
      <c r="I23" s="2">
        <v>0.0214</v>
      </c>
      <c r="K23" s="1" t="s">
        <v>17</v>
      </c>
      <c r="L23" s="2">
        <f t="shared" si="0"/>
        <v>0.1815</v>
      </c>
      <c r="M23" s="2">
        <f t="shared" si="2"/>
        <v>-6.1484000000000005</v>
      </c>
      <c r="N23" s="2">
        <f t="shared" si="2"/>
        <v>0.17295</v>
      </c>
      <c r="P23" s="1" t="s">
        <v>17</v>
      </c>
      <c r="Q23" s="2">
        <v>0.1815</v>
      </c>
      <c r="R23" s="2">
        <v>-6.1484000000000005</v>
      </c>
      <c r="S23" s="2">
        <v>0.17295</v>
      </c>
    </row>
    <row r="24" spans="1:19" ht="12.75">
      <c r="A24" s="1" t="s">
        <v>18</v>
      </c>
      <c r="B24" s="2">
        <v>0.2596</v>
      </c>
      <c r="C24" s="2">
        <v>-12.1772</v>
      </c>
      <c r="D24" s="2">
        <v>0.3873</v>
      </c>
      <c r="F24" s="1" t="s">
        <v>18</v>
      </c>
      <c r="G24" s="2">
        <v>-0.4271</v>
      </c>
      <c r="H24" s="2">
        <v>-4.6697</v>
      </c>
      <c r="I24" s="2">
        <v>0.0107</v>
      </c>
      <c r="K24" s="1" t="s">
        <v>18</v>
      </c>
      <c r="L24" s="2">
        <f t="shared" si="0"/>
        <v>-0.08374999999999999</v>
      </c>
      <c r="M24" s="2">
        <f t="shared" si="2"/>
        <v>-8.423449999999999</v>
      </c>
      <c r="N24" s="2">
        <f t="shared" si="2"/>
        <v>0.19899999999999998</v>
      </c>
      <c r="P24" s="1" t="s">
        <v>18</v>
      </c>
      <c r="Q24" s="2">
        <v>-0.08375</v>
      </c>
      <c r="R24" s="2">
        <v>-8.423449999999999</v>
      </c>
      <c r="S24" s="2">
        <v>0.19899999999999998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P29" sqref="P29"/>
    </sheetView>
  </sheetViews>
  <sheetFormatPr defaultColWidth="9.140625" defaultRowHeight="12.75"/>
  <sheetData>
    <row r="2" spans="1:11" ht="12.75">
      <c r="A2" s="1" t="s">
        <v>20</v>
      </c>
      <c r="B2" t="s">
        <v>32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0.8862</v>
      </c>
      <c r="C6" s="2">
        <v>-1.0254</v>
      </c>
      <c r="D6" s="2">
        <v>0.2196</v>
      </c>
      <c r="F6" s="1" t="s">
        <v>24</v>
      </c>
      <c r="G6" s="2">
        <v>0.7569</v>
      </c>
      <c r="H6" s="2">
        <v>0.0342</v>
      </c>
      <c r="I6" s="2">
        <v>0.7303</v>
      </c>
      <c r="K6" s="1" t="s">
        <v>24</v>
      </c>
      <c r="L6" s="2">
        <f aca="true" t="shared" si="0" ref="L6:L20">(B6+G6)/2</f>
        <v>0.82155</v>
      </c>
      <c r="M6" s="2">
        <f aca="true" t="shared" si="1" ref="M6:N20">(C6+H6)/2</f>
        <v>-0.49560000000000004</v>
      </c>
      <c r="N6" s="2">
        <f t="shared" si="1"/>
        <v>0.47495</v>
      </c>
      <c r="P6" s="1" t="s">
        <v>24</v>
      </c>
      <c r="Q6" s="2">
        <v>0.89915</v>
      </c>
      <c r="R6" s="2">
        <v>0.06515000000000001</v>
      </c>
      <c r="S6" s="2">
        <v>0.45089999999999997</v>
      </c>
    </row>
    <row r="7" spans="1:19" ht="12.75">
      <c r="A7" s="1" t="s">
        <v>23</v>
      </c>
      <c r="B7" s="2">
        <v>0.9186</v>
      </c>
      <c r="C7" s="2">
        <v>-0.4485</v>
      </c>
      <c r="D7" s="2">
        <v>0.177</v>
      </c>
      <c r="F7" s="1" t="s">
        <v>23</v>
      </c>
      <c r="G7" s="2">
        <v>0.7781</v>
      </c>
      <c r="H7" s="2">
        <v>0.1185</v>
      </c>
      <c r="I7" s="2">
        <v>0.7429</v>
      </c>
      <c r="K7" s="1" t="s">
        <v>23</v>
      </c>
      <c r="L7" s="2">
        <f t="shared" si="0"/>
        <v>0.8483499999999999</v>
      </c>
      <c r="M7" s="2">
        <f t="shared" si="1"/>
        <v>-0.165</v>
      </c>
      <c r="N7" s="2">
        <f t="shared" si="1"/>
        <v>0.45994999999999997</v>
      </c>
      <c r="P7" s="1" t="s">
        <v>23</v>
      </c>
      <c r="Q7" s="2">
        <v>0.89915</v>
      </c>
      <c r="R7" s="2">
        <v>0.06515000000000001</v>
      </c>
      <c r="S7" s="2">
        <v>0.45089999999999997</v>
      </c>
    </row>
    <row r="8" spans="1:19" ht="12.75">
      <c r="A8" s="1" t="s">
        <v>25</v>
      </c>
      <c r="B8" s="2">
        <v>0.9087</v>
      </c>
      <c r="C8" s="2">
        <v>-0.6242</v>
      </c>
      <c r="D8" s="2">
        <v>0.1318</v>
      </c>
      <c r="F8" s="1" t="s">
        <v>25</v>
      </c>
      <c r="G8" s="2">
        <v>0.8508</v>
      </c>
      <c r="H8" s="2">
        <v>0.4071</v>
      </c>
      <c r="I8" s="2">
        <v>0.7597</v>
      </c>
      <c r="K8" s="1" t="s">
        <v>25</v>
      </c>
      <c r="L8" s="2">
        <f t="shared" si="0"/>
        <v>0.87975</v>
      </c>
      <c r="M8" s="2">
        <f t="shared" si="1"/>
        <v>-0.10854999999999998</v>
      </c>
      <c r="N8" s="2">
        <f t="shared" si="1"/>
        <v>0.44575000000000004</v>
      </c>
      <c r="P8" s="1" t="s">
        <v>25</v>
      </c>
      <c r="Q8" s="2">
        <v>0.89915</v>
      </c>
      <c r="R8" s="2">
        <v>0.06515000000000001</v>
      </c>
      <c r="S8" s="2">
        <v>0.45089999999999997</v>
      </c>
    </row>
    <row r="9" spans="1:19" ht="12.75">
      <c r="A9" s="1" t="s">
        <v>3</v>
      </c>
      <c r="B9" s="2">
        <v>0.9227</v>
      </c>
      <c r="C9" s="2">
        <v>-0.3753</v>
      </c>
      <c r="D9" s="2">
        <v>0.1839</v>
      </c>
      <c r="F9" s="1" t="s">
        <v>3</v>
      </c>
      <c r="G9" s="2">
        <v>0.8756</v>
      </c>
      <c r="H9" s="2">
        <v>0.5056</v>
      </c>
      <c r="I9" s="2">
        <v>0.7179</v>
      </c>
      <c r="K9" s="1" t="s">
        <v>3</v>
      </c>
      <c r="L9" s="2">
        <f t="shared" si="0"/>
        <v>0.89915</v>
      </c>
      <c r="M9" s="2">
        <f t="shared" si="1"/>
        <v>0.06515000000000001</v>
      </c>
      <c r="N9" s="2">
        <f t="shared" si="1"/>
        <v>0.45089999999999997</v>
      </c>
      <c r="P9" s="1" t="s">
        <v>3</v>
      </c>
      <c r="Q9" s="2">
        <v>0.89915</v>
      </c>
      <c r="R9" s="2">
        <v>0.06515000000000001</v>
      </c>
      <c r="S9" s="2">
        <v>0.45089999999999997</v>
      </c>
    </row>
    <row r="10" spans="1:19" ht="12.75">
      <c r="A10" s="1" t="s">
        <v>4</v>
      </c>
      <c r="B10" s="2">
        <v>0.8813</v>
      </c>
      <c r="C10" s="2">
        <v>-1.1118</v>
      </c>
      <c r="D10" s="2">
        <v>0.1737</v>
      </c>
      <c r="F10" s="1" t="s">
        <v>4</v>
      </c>
      <c r="G10" s="2">
        <v>0.7108</v>
      </c>
      <c r="H10" s="2">
        <v>-0.1491</v>
      </c>
      <c r="I10" s="2">
        <v>0.0549</v>
      </c>
      <c r="K10" s="1" t="s">
        <v>4</v>
      </c>
      <c r="L10" s="2">
        <f t="shared" si="0"/>
        <v>0.7960499999999999</v>
      </c>
      <c r="M10" s="2">
        <f t="shared" si="1"/>
        <v>-0.63045</v>
      </c>
      <c r="N10" s="2">
        <f t="shared" si="1"/>
        <v>0.1143</v>
      </c>
      <c r="P10" s="1" t="s">
        <v>4</v>
      </c>
      <c r="Q10" s="2">
        <v>0.8450500000000001</v>
      </c>
      <c r="R10" s="2">
        <v>-0.09715000000000001</v>
      </c>
      <c r="S10" s="2">
        <v>0.12029999999999999</v>
      </c>
    </row>
    <row r="11" spans="1:19" ht="12.75">
      <c r="A11" s="1" t="s">
        <v>5</v>
      </c>
      <c r="B11" s="2">
        <v>0.9303</v>
      </c>
      <c r="C11" s="2">
        <v>-0.2398</v>
      </c>
      <c r="D11" s="2">
        <v>0.0991</v>
      </c>
      <c r="F11" s="1" t="s">
        <v>5</v>
      </c>
      <c r="G11" s="2">
        <v>0.7598</v>
      </c>
      <c r="H11" s="2">
        <v>0.0455</v>
      </c>
      <c r="I11" s="2">
        <v>0.1415</v>
      </c>
      <c r="K11" s="1" t="s">
        <v>5</v>
      </c>
      <c r="L11" s="2">
        <f t="shared" si="0"/>
        <v>0.8450500000000001</v>
      </c>
      <c r="M11" s="2">
        <f t="shared" si="1"/>
        <v>-0.09715000000000001</v>
      </c>
      <c r="N11" s="2">
        <f t="shared" si="1"/>
        <v>0.12029999999999999</v>
      </c>
      <c r="P11" s="1" t="s">
        <v>5</v>
      </c>
      <c r="Q11" s="2">
        <v>0.8450500000000001</v>
      </c>
      <c r="R11" s="2">
        <v>-0.09715000000000001</v>
      </c>
      <c r="S11" s="2">
        <v>0.12029999999999999</v>
      </c>
    </row>
    <row r="12" spans="1:19" ht="12.75">
      <c r="A12" s="1" t="s">
        <v>6</v>
      </c>
      <c r="B12" s="2">
        <v>0.7971</v>
      </c>
      <c r="C12" s="2">
        <v>-2.6107</v>
      </c>
      <c r="D12" s="2">
        <v>0.198</v>
      </c>
      <c r="F12" s="1" t="s">
        <v>6</v>
      </c>
      <c r="G12" s="2">
        <v>0.8469</v>
      </c>
      <c r="H12" s="2">
        <v>0.3917</v>
      </c>
      <c r="I12" s="2">
        <v>0.429</v>
      </c>
      <c r="K12" s="1" t="s">
        <v>6</v>
      </c>
      <c r="L12" s="2">
        <f t="shared" si="0"/>
        <v>0.8220000000000001</v>
      </c>
      <c r="M12" s="2">
        <f t="shared" si="1"/>
        <v>-1.1095</v>
      </c>
      <c r="N12" s="2">
        <f t="shared" si="1"/>
        <v>0.3135</v>
      </c>
      <c r="P12" s="1" t="s">
        <v>6</v>
      </c>
      <c r="Q12" s="2">
        <v>0.80095</v>
      </c>
      <c r="R12" s="2">
        <v>-0.21045</v>
      </c>
      <c r="S12" s="2">
        <v>0.31605</v>
      </c>
    </row>
    <row r="13" spans="1:19" ht="12.75">
      <c r="A13" s="1" t="s">
        <v>7</v>
      </c>
      <c r="B13" s="2">
        <v>0.695</v>
      </c>
      <c r="C13" s="2">
        <v>-4.4287</v>
      </c>
      <c r="D13" s="2">
        <v>0.1228</v>
      </c>
      <c r="F13" s="1" t="s">
        <v>7</v>
      </c>
      <c r="G13" s="2">
        <v>0.7758</v>
      </c>
      <c r="H13" s="2">
        <v>0.1092</v>
      </c>
      <c r="I13" s="2">
        <v>0.2026</v>
      </c>
      <c r="K13" s="1" t="s">
        <v>7</v>
      </c>
      <c r="L13" s="2">
        <f t="shared" si="0"/>
        <v>0.7354</v>
      </c>
      <c r="M13" s="2">
        <f t="shared" si="1"/>
        <v>-2.15975</v>
      </c>
      <c r="N13" s="2">
        <f t="shared" si="1"/>
        <v>0.1627</v>
      </c>
      <c r="P13" s="1" t="s">
        <v>7</v>
      </c>
      <c r="Q13" s="2">
        <v>0.80095</v>
      </c>
      <c r="R13" s="2">
        <v>-0.21045</v>
      </c>
      <c r="S13" s="2">
        <v>0.31605</v>
      </c>
    </row>
    <row r="14" spans="1:19" ht="12.75">
      <c r="A14" s="1" t="s">
        <v>8</v>
      </c>
      <c r="B14" s="2">
        <v>0.61</v>
      </c>
      <c r="C14" s="2">
        <v>-5.9401</v>
      </c>
      <c r="D14" s="2">
        <v>0.1781</v>
      </c>
      <c r="F14" s="1" t="s">
        <v>8</v>
      </c>
      <c r="G14" s="2">
        <v>0.6926</v>
      </c>
      <c r="H14" s="2">
        <v>-0.2211</v>
      </c>
      <c r="I14" s="2">
        <v>0.1267</v>
      </c>
      <c r="K14" s="1" t="s">
        <v>8</v>
      </c>
      <c r="L14" s="2">
        <f t="shared" si="0"/>
        <v>0.6513</v>
      </c>
      <c r="M14" s="2">
        <f t="shared" si="1"/>
        <v>-3.0806</v>
      </c>
      <c r="N14" s="2">
        <f t="shared" si="1"/>
        <v>0.1524</v>
      </c>
      <c r="P14" s="1" t="s">
        <v>8</v>
      </c>
      <c r="Q14" s="2">
        <v>0.80095</v>
      </c>
      <c r="R14" s="2">
        <v>-0.21045</v>
      </c>
      <c r="S14" s="2">
        <v>0.31605</v>
      </c>
    </row>
    <row r="15" spans="1:19" ht="12.75">
      <c r="A15" s="1" t="s">
        <v>9</v>
      </c>
      <c r="B15" s="2">
        <v>0.734</v>
      </c>
      <c r="C15" s="2">
        <v>-3.7343</v>
      </c>
      <c r="D15" s="2">
        <v>0.2252</v>
      </c>
      <c r="F15" s="1" t="s">
        <v>9</v>
      </c>
      <c r="G15" s="2">
        <v>0.5832</v>
      </c>
      <c r="H15" s="2">
        <v>-0.6561</v>
      </c>
      <c r="I15" s="2">
        <v>0</v>
      </c>
      <c r="K15" s="1" t="s">
        <v>9</v>
      </c>
      <c r="L15" s="2">
        <f t="shared" si="0"/>
        <v>0.6586000000000001</v>
      </c>
      <c r="M15" s="2">
        <f t="shared" si="1"/>
        <v>-2.1952000000000003</v>
      </c>
      <c r="N15" s="2">
        <f t="shared" si="1"/>
        <v>0.1126</v>
      </c>
      <c r="P15" s="1" t="s">
        <v>9</v>
      </c>
      <c r="Q15" s="2">
        <v>0.80095</v>
      </c>
      <c r="R15" s="2">
        <v>-0.21045</v>
      </c>
      <c r="S15" s="2">
        <v>0.31605</v>
      </c>
    </row>
    <row r="16" spans="1:19" ht="12.75">
      <c r="A16" s="1" t="s">
        <v>10</v>
      </c>
      <c r="B16" s="2">
        <v>0.7633</v>
      </c>
      <c r="C16" s="2">
        <v>-3.2126</v>
      </c>
      <c r="D16" s="2">
        <v>0.5378</v>
      </c>
      <c r="F16" s="1" t="s">
        <v>10</v>
      </c>
      <c r="G16" s="2">
        <v>0.6622</v>
      </c>
      <c r="H16" s="2">
        <v>-0.342</v>
      </c>
      <c r="I16" s="2">
        <v>0.0189</v>
      </c>
      <c r="K16" s="1" t="s">
        <v>10</v>
      </c>
      <c r="L16" s="2">
        <f t="shared" si="0"/>
        <v>0.71275</v>
      </c>
      <c r="M16" s="2">
        <f t="shared" si="1"/>
        <v>-1.7773</v>
      </c>
      <c r="N16" s="2">
        <f t="shared" si="1"/>
        <v>0.27835</v>
      </c>
      <c r="P16" s="1" t="s">
        <v>10</v>
      </c>
      <c r="Q16" s="2">
        <v>0.80095</v>
      </c>
      <c r="R16" s="2">
        <v>-0.21045</v>
      </c>
      <c r="S16" s="2">
        <v>0.31605</v>
      </c>
    </row>
    <row r="17" spans="1:19" ht="12.75">
      <c r="A17" s="1" t="s">
        <v>11</v>
      </c>
      <c r="B17" s="2">
        <v>0.9393</v>
      </c>
      <c r="C17" s="2">
        <v>-0.0803</v>
      </c>
      <c r="D17" s="2">
        <v>0.6115</v>
      </c>
      <c r="F17" s="1" t="s">
        <v>11</v>
      </c>
      <c r="G17" s="2">
        <v>0.6626</v>
      </c>
      <c r="H17" s="2">
        <v>-0.3406</v>
      </c>
      <c r="I17" s="2">
        <v>0.0206</v>
      </c>
      <c r="K17" s="1" t="s">
        <v>11</v>
      </c>
      <c r="L17" s="2">
        <f t="shared" si="0"/>
        <v>0.80095</v>
      </c>
      <c r="M17" s="2">
        <f t="shared" si="1"/>
        <v>-0.21045</v>
      </c>
      <c r="N17" s="2">
        <f t="shared" si="1"/>
        <v>0.31605</v>
      </c>
      <c r="P17" s="1" t="s">
        <v>11</v>
      </c>
      <c r="Q17" s="2">
        <v>0.80095</v>
      </c>
      <c r="R17" s="2">
        <v>-0.21045</v>
      </c>
      <c r="S17" s="2">
        <v>0.31605</v>
      </c>
    </row>
    <row r="18" spans="1:19" ht="12.75">
      <c r="A18" s="1" t="s">
        <v>12</v>
      </c>
      <c r="B18" s="2">
        <v>0.8535</v>
      </c>
      <c r="C18" s="2">
        <v>-1.607</v>
      </c>
      <c r="D18" s="2">
        <v>0.0326</v>
      </c>
      <c r="F18" s="1" t="s">
        <v>12</v>
      </c>
      <c r="G18" s="2">
        <v>0.497</v>
      </c>
      <c r="H18" s="2">
        <v>-0.9985</v>
      </c>
      <c r="I18" s="2">
        <v>0.0398</v>
      </c>
      <c r="K18" s="1" t="s">
        <v>12</v>
      </c>
      <c r="L18" s="2">
        <f t="shared" si="0"/>
        <v>0.67525</v>
      </c>
      <c r="M18" s="2">
        <f t="shared" si="1"/>
        <v>-1.30275</v>
      </c>
      <c r="N18" s="2">
        <f t="shared" si="1"/>
        <v>0.036199999999999996</v>
      </c>
      <c r="P18" s="1" t="s">
        <v>12</v>
      </c>
      <c r="Q18" s="2">
        <v>0.67525</v>
      </c>
      <c r="R18" s="2">
        <v>-1.30275</v>
      </c>
      <c r="S18" s="2">
        <v>0.036199999999999996</v>
      </c>
    </row>
    <row r="19" spans="1:19" ht="12.75">
      <c r="A19" s="1" t="s">
        <v>13</v>
      </c>
      <c r="B19" s="2">
        <v>0.8478</v>
      </c>
      <c r="C19" s="2">
        <v>-1.7093</v>
      </c>
      <c r="D19" s="2">
        <v>0.0287</v>
      </c>
      <c r="F19" s="1" t="s">
        <v>13</v>
      </c>
      <c r="G19" s="2">
        <v>0.4902</v>
      </c>
      <c r="H19" s="2">
        <v>-1.0253</v>
      </c>
      <c r="I19" s="2">
        <v>0.0407</v>
      </c>
      <c r="K19" s="1" t="s">
        <v>13</v>
      </c>
      <c r="L19" s="2">
        <f t="shared" si="0"/>
        <v>0.669</v>
      </c>
      <c r="M19" s="2">
        <f t="shared" si="1"/>
        <v>-1.3673000000000002</v>
      </c>
      <c r="N19" s="2">
        <f t="shared" si="1"/>
        <v>0.0347</v>
      </c>
      <c r="P19" s="1" t="s">
        <v>13</v>
      </c>
      <c r="Q19" s="2">
        <v>0.669</v>
      </c>
      <c r="R19" s="2">
        <v>-1.3673000000000002</v>
      </c>
      <c r="S19" s="2">
        <v>0.0347</v>
      </c>
    </row>
    <row r="20" spans="1:19" ht="12.75">
      <c r="A20" s="1" t="s">
        <v>14</v>
      </c>
      <c r="B20" s="2">
        <v>0.8437</v>
      </c>
      <c r="C20" s="2">
        <v>-1.7817</v>
      </c>
      <c r="D20" s="2">
        <v>0.0292</v>
      </c>
      <c r="F20" s="1" t="s">
        <v>14</v>
      </c>
      <c r="G20" s="2">
        <v>0.4748</v>
      </c>
      <c r="H20" s="2">
        <v>-1.0865</v>
      </c>
      <c r="I20" s="2">
        <v>0.0399</v>
      </c>
      <c r="K20" s="1" t="s">
        <v>14</v>
      </c>
      <c r="L20" s="2">
        <f t="shared" si="0"/>
        <v>0.65925</v>
      </c>
      <c r="M20" s="2">
        <f t="shared" si="1"/>
        <v>-1.4341</v>
      </c>
      <c r="N20" s="2">
        <f t="shared" si="1"/>
        <v>0.03455</v>
      </c>
      <c r="P20" s="1" t="s">
        <v>14</v>
      </c>
      <c r="Q20" s="2">
        <v>0.65925</v>
      </c>
      <c r="R20" s="2">
        <v>-1.4341</v>
      </c>
      <c r="S20" s="2">
        <v>0.03455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J1">
      <selection activeCell="M16" sqref="M16"/>
    </sheetView>
  </sheetViews>
  <sheetFormatPr defaultColWidth="9.140625" defaultRowHeight="12.75"/>
  <sheetData>
    <row r="2" spans="1:11" ht="12.75">
      <c r="A2" s="1" t="s">
        <v>20</v>
      </c>
      <c r="B2" t="s">
        <v>37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-1.1018</v>
      </c>
      <c r="C6" s="2">
        <v>-2.5412</v>
      </c>
      <c r="D6" s="2">
        <v>0.068</v>
      </c>
      <c r="F6" s="1" t="s">
        <v>24</v>
      </c>
      <c r="G6" s="2">
        <v>-0.0918</v>
      </c>
      <c r="H6" s="2">
        <v>-3.8829</v>
      </c>
      <c r="I6" s="2">
        <v>0.4642</v>
      </c>
      <c r="K6" s="1" t="s">
        <v>24</v>
      </c>
      <c r="L6" s="2">
        <f aca="true" t="shared" si="0" ref="L6:L24">(B6+G6)/2</f>
        <v>-0.5968</v>
      </c>
      <c r="M6" s="2">
        <f aca="true" t="shared" si="1" ref="M6:N21">(C6+H6)/2</f>
        <v>-3.2120499999999996</v>
      </c>
      <c r="N6" s="2">
        <f t="shared" si="1"/>
        <v>0.2661</v>
      </c>
      <c r="P6" s="1" t="s">
        <v>24</v>
      </c>
      <c r="Q6" s="2">
        <v>0.7019</v>
      </c>
      <c r="R6" s="2">
        <v>0.2905</v>
      </c>
      <c r="S6" s="2">
        <v>0.3433</v>
      </c>
    </row>
    <row r="7" spans="1:19" ht="12.75">
      <c r="A7" s="1" t="s">
        <v>23</v>
      </c>
      <c r="B7" s="2">
        <v>-1.0391</v>
      </c>
      <c r="C7" s="2">
        <v>-2.4356</v>
      </c>
      <c r="D7" s="2">
        <v>0.0322</v>
      </c>
      <c r="F7" s="1" t="s">
        <v>23</v>
      </c>
      <c r="G7" s="2">
        <v>-0.1243</v>
      </c>
      <c r="H7" s="2">
        <v>-4.0283</v>
      </c>
      <c r="I7" s="2">
        <v>0.4417</v>
      </c>
      <c r="K7" s="1" t="s">
        <v>23</v>
      </c>
      <c r="L7" s="2">
        <f t="shared" si="0"/>
        <v>-0.5817</v>
      </c>
      <c r="M7" s="2">
        <f t="shared" si="1"/>
        <v>-3.23195</v>
      </c>
      <c r="N7" s="2">
        <f t="shared" si="1"/>
        <v>0.23695</v>
      </c>
      <c r="P7" s="1" t="s">
        <v>23</v>
      </c>
      <c r="Q7" s="2">
        <v>0.7019</v>
      </c>
      <c r="R7" s="2">
        <v>0.2905</v>
      </c>
      <c r="S7" s="2">
        <v>0.3433</v>
      </c>
    </row>
    <row r="8" spans="1:19" ht="12.75">
      <c r="A8" s="1" t="s">
        <v>25</v>
      </c>
      <c r="B8" s="2">
        <v>-0.934</v>
      </c>
      <c r="C8" s="2">
        <v>-2.2585</v>
      </c>
      <c r="D8" s="2">
        <v>0.0662</v>
      </c>
      <c r="F8" s="1" t="s">
        <v>25</v>
      </c>
      <c r="G8" s="2">
        <v>-0.1545</v>
      </c>
      <c r="H8" s="2">
        <v>-4.1635</v>
      </c>
      <c r="I8" s="2">
        <v>0.422</v>
      </c>
      <c r="K8" s="1" t="s">
        <v>25</v>
      </c>
      <c r="L8" s="2">
        <f t="shared" si="0"/>
        <v>-0.54425</v>
      </c>
      <c r="M8" s="2">
        <f t="shared" si="1"/>
        <v>-3.2110000000000003</v>
      </c>
      <c r="N8" s="2">
        <f t="shared" si="1"/>
        <v>0.24409999999999998</v>
      </c>
      <c r="P8" s="1" t="s">
        <v>25</v>
      </c>
      <c r="Q8" s="2">
        <v>0.7019</v>
      </c>
      <c r="R8" s="2">
        <v>0.2905</v>
      </c>
      <c r="S8" s="2">
        <v>0.3433</v>
      </c>
    </row>
    <row r="9" spans="1:19" ht="12.75">
      <c r="A9" s="1" t="s">
        <v>3</v>
      </c>
      <c r="B9" s="2">
        <v>-0.3112</v>
      </c>
      <c r="C9" s="2">
        <v>-1.2091</v>
      </c>
      <c r="D9" s="2">
        <v>0.0037</v>
      </c>
      <c r="F9" s="1" t="s">
        <v>3</v>
      </c>
      <c r="G9" s="2">
        <v>0.4523</v>
      </c>
      <c r="H9" s="2">
        <v>-1.4496</v>
      </c>
      <c r="I9" s="2">
        <v>0.0125</v>
      </c>
      <c r="K9" s="1" t="s">
        <v>3</v>
      </c>
      <c r="L9" s="2">
        <f t="shared" si="0"/>
        <v>0.07055</v>
      </c>
      <c r="M9" s="2">
        <f t="shared" si="1"/>
        <v>-1.32935</v>
      </c>
      <c r="N9" s="2">
        <f t="shared" si="1"/>
        <v>0.0081</v>
      </c>
      <c r="P9" s="1" t="s">
        <v>3</v>
      </c>
      <c r="Q9" s="2">
        <v>0.7019</v>
      </c>
      <c r="R9" s="2">
        <v>0.2905</v>
      </c>
      <c r="S9" s="2">
        <v>0.3433</v>
      </c>
    </row>
    <row r="10" spans="1:19" ht="12.75">
      <c r="A10" s="1" t="s">
        <v>4</v>
      </c>
      <c r="B10" s="2">
        <v>-0.6436</v>
      </c>
      <c r="C10" s="2">
        <v>-1.7693</v>
      </c>
      <c r="D10" s="2">
        <v>0.1047</v>
      </c>
      <c r="F10" s="1" t="s">
        <v>4</v>
      </c>
      <c r="G10" s="2">
        <v>-1.1083</v>
      </c>
      <c r="H10" s="2">
        <v>-8.429</v>
      </c>
      <c r="I10" s="2">
        <v>0.4159</v>
      </c>
      <c r="K10" s="1" t="s">
        <v>4</v>
      </c>
      <c r="L10" s="2">
        <f t="shared" si="0"/>
        <v>-0.87595</v>
      </c>
      <c r="M10" s="2">
        <f t="shared" si="1"/>
        <v>-5.09915</v>
      </c>
      <c r="N10" s="2">
        <f t="shared" si="1"/>
        <v>0.2603</v>
      </c>
      <c r="P10" s="1" t="s">
        <v>4</v>
      </c>
      <c r="Q10" s="2">
        <v>0.7019</v>
      </c>
      <c r="R10" s="2">
        <v>0.2905</v>
      </c>
      <c r="S10" s="2">
        <v>0.3433</v>
      </c>
    </row>
    <row r="11" spans="1:19" ht="12.75">
      <c r="A11" s="1" t="s">
        <v>5</v>
      </c>
      <c r="B11" s="2">
        <v>-0.5654</v>
      </c>
      <c r="C11" s="2">
        <v>-1.6374</v>
      </c>
      <c r="D11" s="2">
        <v>0.0066</v>
      </c>
      <c r="F11" s="1" t="s">
        <v>5</v>
      </c>
      <c r="G11" s="2">
        <v>-2.5037</v>
      </c>
      <c r="H11" s="2">
        <v>-14.6695</v>
      </c>
      <c r="I11" s="2">
        <v>0.5968</v>
      </c>
      <c r="K11" s="1" t="s">
        <v>5</v>
      </c>
      <c r="L11" s="2">
        <f t="shared" si="0"/>
        <v>-1.5345499999999999</v>
      </c>
      <c r="M11" s="2">
        <f t="shared" si="1"/>
        <v>-8.15345</v>
      </c>
      <c r="N11" s="2">
        <f t="shared" si="1"/>
        <v>0.3017</v>
      </c>
      <c r="P11" s="1" t="s">
        <v>5</v>
      </c>
      <c r="Q11" s="2">
        <v>0.7019</v>
      </c>
      <c r="R11" s="2">
        <v>0.2905</v>
      </c>
      <c r="S11" s="2">
        <v>0.3433</v>
      </c>
    </row>
    <row r="12" spans="1:19" ht="12.75">
      <c r="A12" s="1" t="s">
        <v>6</v>
      </c>
      <c r="B12" s="2">
        <v>-0.3056</v>
      </c>
      <c r="C12" s="2">
        <v>-1.1998</v>
      </c>
      <c r="D12" s="2">
        <v>0.0229</v>
      </c>
      <c r="F12" s="1" t="s">
        <v>6</v>
      </c>
      <c r="G12" s="2">
        <v>0.8173</v>
      </c>
      <c r="H12" s="2">
        <v>0.1829</v>
      </c>
      <c r="I12" s="2">
        <v>0.7306</v>
      </c>
      <c r="K12" s="1" t="s">
        <v>6</v>
      </c>
      <c r="L12" s="2">
        <f t="shared" si="0"/>
        <v>0.25585</v>
      </c>
      <c r="M12" s="2">
        <f t="shared" si="1"/>
        <v>-0.50845</v>
      </c>
      <c r="N12" s="2">
        <f t="shared" si="1"/>
        <v>0.37675000000000003</v>
      </c>
      <c r="P12" s="1" t="s">
        <v>6</v>
      </c>
      <c r="Q12" s="2">
        <v>0.7019</v>
      </c>
      <c r="R12" s="2">
        <v>0.2905</v>
      </c>
      <c r="S12" s="2">
        <v>0.3433</v>
      </c>
    </row>
    <row r="13" spans="1:19" ht="12.75">
      <c r="A13" s="1" t="s">
        <v>7</v>
      </c>
      <c r="B13" s="2">
        <v>0.0107</v>
      </c>
      <c r="C13" s="2">
        <v>-0.6669</v>
      </c>
      <c r="D13" s="2">
        <v>0.0303</v>
      </c>
      <c r="F13" s="1" t="s">
        <v>7</v>
      </c>
      <c r="G13" s="2">
        <v>0.8809</v>
      </c>
      <c r="H13" s="2">
        <v>0.4674</v>
      </c>
      <c r="I13" s="2">
        <v>0.7057</v>
      </c>
      <c r="K13" s="1" t="s">
        <v>7</v>
      </c>
      <c r="L13" s="2">
        <f t="shared" si="0"/>
        <v>0.44580000000000003</v>
      </c>
      <c r="M13" s="2">
        <f t="shared" si="1"/>
        <v>-0.09975000000000003</v>
      </c>
      <c r="N13" s="2">
        <f t="shared" si="1"/>
        <v>0.368</v>
      </c>
      <c r="P13" s="1" t="s">
        <v>7</v>
      </c>
      <c r="Q13" s="2">
        <v>0.7019</v>
      </c>
      <c r="R13" s="2">
        <v>0.2905</v>
      </c>
      <c r="S13" s="2">
        <v>0.3433</v>
      </c>
    </row>
    <row r="14" spans="1:19" ht="12.75">
      <c r="A14" s="1" t="s">
        <v>8</v>
      </c>
      <c r="B14" s="2">
        <v>0.2787</v>
      </c>
      <c r="C14" s="2">
        <v>-0.2153</v>
      </c>
      <c r="D14" s="2">
        <v>0.2594</v>
      </c>
      <c r="F14" s="1" t="s">
        <v>8</v>
      </c>
      <c r="G14" s="2">
        <v>0.388</v>
      </c>
      <c r="H14" s="2">
        <v>-1.737</v>
      </c>
      <c r="I14" s="2">
        <v>0.0722</v>
      </c>
      <c r="K14" s="1" t="s">
        <v>8</v>
      </c>
      <c r="L14" s="2">
        <f t="shared" si="0"/>
        <v>0.33335000000000004</v>
      </c>
      <c r="M14" s="2">
        <f t="shared" si="1"/>
        <v>-0.9761500000000001</v>
      </c>
      <c r="N14" s="2">
        <f t="shared" si="1"/>
        <v>0.1658</v>
      </c>
      <c r="P14" s="1" t="s">
        <v>8</v>
      </c>
      <c r="Q14" s="2">
        <v>0.7019</v>
      </c>
      <c r="R14" s="2">
        <v>0.2905</v>
      </c>
      <c r="S14" s="2">
        <v>0.3433</v>
      </c>
    </row>
    <row r="15" spans="1:19" ht="12.75">
      <c r="A15" s="1" t="s">
        <v>9</v>
      </c>
      <c r="B15" s="2">
        <v>0.7691</v>
      </c>
      <c r="C15" s="2">
        <v>0.611</v>
      </c>
      <c r="D15" s="2">
        <v>0.6133</v>
      </c>
      <c r="F15" s="1" t="s">
        <v>9</v>
      </c>
      <c r="G15" s="2">
        <v>0.57</v>
      </c>
      <c r="H15" s="2">
        <v>-0.923</v>
      </c>
      <c r="I15" s="2">
        <v>0.0949</v>
      </c>
      <c r="K15" s="1" t="s">
        <v>9</v>
      </c>
      <c r="L15" s="2">
        <f t="shared" si="0"/>
        <v>0.66955</v>
      </c>
      <c r="M15" s="2">
        <f t="shared" si="1"/>
        <v>-0.15600000000000003</v>
      </c>
      <c r="N15" s="2">
        <f t="shared" si="1"/>
        <v>0.35409999999999997</v>
      </c>
      <c r="P15" s="1" t="s">
        <v>9</v>
      </c>
      <c r="Q15" s="2">
        <v>0.7019</v>
      </c>
      <c r="R15" s="2">
        <v>0.2905</v>
      </c>
      <c r="S15" s="2">
        <v>0.3433</v>
      </c>
    </row>
    <row r="16" spans="1:19" ht="12.75">
      <c r="A16" s="1" t="s">
        <v>10</v>
      </c>
      <c r="B16" s="2">
        <v>0.6872</v>
      </c>
      <c r="C16" s="2">
        <v>0.473</v>
      </c>
      <c r="D16" s="2">
        <v>0.491</v>
      </c>
      <c r="F16" s="1" t="s">
        <v>10</v>
      </c>
      <c r="G16" s="2">
        <v>0.7028</v>
      </c>
      <c r="H16" s="2">
        <v>-0.3291</v>
      </c>
      <c r="I16" s="2">
        <v>0.1871</v>
      </c>
      <c r="K16" s="1" t="s">
        <v>10</v>
      </c>
      <c r="L16" s="2">
        <f t="shared" si="0"/>
        <v>0.6950000000000001</v>
      </c>
      <c r="M16" s="2">
        <f t="shared" si="1"/>
        <v>0.07194999999999999</v>
      </c>
      <c r="N16" s="2">
        <f t="shared" si="1"/>
        <v>0.33904999999999996</v>
      </c>
      <c r="P16" s="1" t="s">
        <v>10</v>
      </c>
      <c r="Q16" s="2">
        <v>0.7019</v>
      </c>
      <c r="R16" s="2">
        <v>0.2905</v>
      </c>
      <c r="S16" s="2">
        <v>0.3433</v>
      </c>
    </row>
    <row r="17" spans="1:19" ht="12.75">
      <c r="A17" s="1" t="s">
        <v>11</v>
      </c>
      <c r="B17" s="2">
        <v>0.5155</v>
      </c>
      <c r="C17" s="2">
        <v>0.1837</v>
      </c>
      <c r="D17" s="2">
        <v>0.2758</v>
      </c>
      <c r="F17" s="1" t="s">
        <v>11</v>
      </c>
      <c r="G17" s="2">
        <v>0.717</v>
      </c>
      <c r="H17" s="2">
        <v>-0.2658</v>
      </c>
      <c r="I17" s="2">
        <v>0.2554</v>
      </c>
      <c r="K17" s="1" t="s">
        <v>11</v>
      </c>
      <c r="L17" s="2">
        <f t="shared" si="0"/>
        <v>0.61625</v>
      </c>
      <c r="M17" s="2">
        <f t="shared" si="1"/>
        <v>-0.04104999999999999</v>
      </c>
      <c r="N17" s="2">
        <f t="shared" si="1"/>
        <v>0.2656</v>
      </c>
      <c r="P17" s="1" t="s">
        <v>11</v>
      </c>
      <c r="Q17" s="2">
        <v>0.7019</v>
      </c>
      <c r="R17" s="2">
        <v>0.2905</v>
      </c>
      <c r="S17" s="2">
        <v>0.3433</v>
      </c>
    </row>
    <row r="18" spans="1:19" ht="12.75">
      <c r="A18" s="1" t="s">
        <v>12</v>
      </c>
      <c r="B18" s="2">
        <v>0.3782</v>
      </c>
      <c r="C18" s="2">
        <v>-0.0477</v>
      </c>
      <c r="D18" s="2">
        <v>0.1607</v>
      </c>
      <c r="F18" s="1" t="s">
        <v>12</v>
      </c>
      <c r="G18" s="2">
        <v>0.8027</v>
      </c>
      <c r="H18" s="2">
        <v>0.1176</v>
      </c>
      <c r="I18" s="2">
        <v>0.2938</v>
      </c>
      <c r="K18" s="1" t="s">
        <v>12</v>
      </c>
      <c r="L18" s="2">
        <f t="shared" si="0"/>
        <v>0.5904499999999999</v>
      </c>
      <c r="M18" s="2">
        <f t="shared" si="1"/>
        <v>0.034949999999999995</v>
      </c>
      <c r="N18" s="2">
        <f t="shared" si="1"/>
        <v>0.22725</v>
      </c>
      <c r="P18" s="1" t="s">
        <v>12</v>
      </c>
      <c r="Q18" s="2">
        <v>0.7019</v>
      </c>
      <c r="R18" s="2">
        <v>0.2905</v>
      </c>
      <c r="S18" s="2">
        <v>0.3433</v>
      </c>
    </row>
    <row r="19" spans="1:19" ht="12.75">
      <c r="A19" s="1" t="s">
        <v>13</v>
      </c>
      <c r="B19" s="2">
        <v>0.5525</v>
      </c>
      <c r="C19" s="2">
        <v>0.2459</v>
      </c>
      <c r="D19" s="2">
        <v>0.2739</v>
      </c>
      <c r="F19" s="1" t="s">
        <v>13</v>
      </c>
      <c r="G19" s="2">
        <v>0.8513</v>
      </c>
      <c r="H19" s="2">
        <v>0.3351</v>
      </c>
      <c r="I19" s="2">
        <v>0.4127</v>
      </c>
      <c r="K19" s="1" t="s">
        <v>13</v>
      </c>
      <c r="L19" s="2">
        <f t="shared" si="0"/>
        <v>0.7019</v>
      </c>
      <c r="M19" s="2">
        <f t="shared" si="1"/>
        <v>0.2905</v>
      </c>
      <c r="N19" s="2">
        <f t="shared" si="1"/>
        <v>0.3433</v>
      </c>
      <c r="P19" s="1" t="s">
        <v>13</v>
      </c>
      <c r="Q19" s="2">
        <v>0.7019</v>
      </c>
      <c r="R19" s="2">
        <v>0.2905</v>
      </c>
      <c r="S19" s="2">
        <v>0.3433</v>
      </c>
    </row>
    <row r="20" spans="1:19" ht="12.75">
      <c r="A20" s="1" t="s">
        <v>14</v>
      </c>
      <c r="B20" s="2">
        <v>0.485</v>
      </c>
      <c r="C20" s="2">
        <v>0.1323</v>
      </c>
      <c r="D20" s="2">
        <v>0.1785</v>
      </c>
      <c r="F20" s="1" t="s">
        <v>14</v>
      </c>
      <c r="G20" s="2">
        <v>0.8081</v>
      </c>
      <c r="H20" s="2">
        <v>0.142</v>
      </c>
      <c r="I20" s="2">
        <v>0.3775</v>
      </c>
      <c r="K20" s="1" t="s">
        <v>14</v>
      </c>
      <c r="L20" s="2">
        <f t="shared" si="0"/>
        <v>0.64655</v>
      </c>
      <c r="M20" s="2">
        <f t="shared" si="1"/>
        <v>0.13715</v>
      </c>
      <c r="N20" s="2">
        <f t="shared" si="1"/>
        <v>0.278</v>
      </c>
      <c r="P20" s="1" t="s">
        <v>14</v>
      </c>
      <c r="Q20" s="2">
        <v>0.64655</v>
      </c>
      <c r="R20" s="2">
        <v>0.13715</v>
      </c>
      <c r="S20" s="2">
        <v>0.278</v>
      </c>
    </row>
    <row r="21" spans="1:19" ht="12.75">
      <c r="A21" s="1" t="s">
        <v>15</v>
      </c>
      <c r="B21" s="2">
        <v>0.4298</v>
      </c>
      <c r="C21" s="2">
        <v>0.0394</v>
      </c>
      <c r="D21" s="2">
        <v>0.0956</v>
      </c>
      <c r="F21" s="1" t="s">
        <v>15</v>
      </c>
      <c r="G21" s="2">
        <v>0.0108</v>
      </c>
      <c r="H21" s="2">
        <v>-3.4242</v>
      </c>
      <c r="I21" s="2">
        <v>0.0264</v>
      </c>
      <c r="K21" s="1" t="s">
        <v>15</v>
      </c>
      <c r="L21" s="2">
        <f t="shared" si="0"/>
        <v>0.2203</v>
      </c>
      <c r="M21" s="2">
        <f t="shared" si="1"/>
        <v>-1.6924</v>
      </c>
      <c r="N21" s="2">
        <f t="shared" si="1"/>
        <v>0.061</v>
      </c>
      <c r="P21" s="1" t="s">
        <v>15</v>
      </c>
      <c r="Q21" s="2">
        <v>0.41655</v>
      </c>
      <c r="R21" s="2">
        <v>-0.56705</v>
      </c>
      <c r="S21" s="2">
        <v>0.1567</v>
      </c>
    </row>
    <row r="22" spans="1:19" ht="12.75">
      <c r="A22" s="1" t="s">
        <v>16</v>
      </c>
      <c r="B22" s="2">
        <v>0.2521</v>
      </c>
      <c r="C22" s="2">
        <v>-0.2601</v>
      </c>
      <c r="D22" s="2">
        <v>0.0423</v>
      </c>
      <c r="F22" s="1" t="s">
        <v>16</v>
      </c>
      <c r="G22" s="2">
        <v>0.581</v>
      </c>
      <c r="H22" s="2">
        <v>-0.874</v>
      </c>
      <c r="I22" s="2">
        <v>0.2711</v>
      </c>
      <c r="K22" s="1" t="s">
        <v>16</v>
      </c>
      <c r="L22" s="2">
        <f t="shared" si="0"/>
        <v>0.41655</v>
      </c>
      <c r="M22" s="2">
        <f aca="true" t="shared" si="2" ref="M22:N24">(C22+H22)/2</f>
        <v>-0.56705</v>
      </c>
      <c r="N22" s="2">
        <f t="shared" si="2"/>
        <v>0.1567</v>
      </c>
      <c r="P22" s="1" t="s">
        <v>16</v>
      </c>
      <c r="Q22" s="2">
        <v>0.41655</v>
      </c>
      <c r="R22" s="2">
        <v>-0.56705</v>
      </c>
      <c r="S22" s="2">
        <v>0.1567</v>
      </c>
    </row>
    <row r="23" spans="1:19" ht="12.75">
      <c r="A23" s="1" t="s">
        <v>17</v>
      </c>
      <c r="B23" s="2">
        <v>0.2304</v>
      </c>
      <c r="C23" s="2">
        <v>-0.2967</v>
      </c>
      <c r="D23" s="2">
        <v>0.0133</v>
      </c>
      <c r="F23" s="1" t="s">
        <v>17</v>
      </c>
      <c r="G23" s="2">
        <v>-3.5148</v>
      </c>
      <c r="H23" s="2">
        <v>-19.1913</v>
      </c>
      <c r="I23" s="2">
        <v>0.3268</v>
      </c>
      <c r="K23" s="1" t="s">
        <v>17</v>
      </c>
      <c r="L23" s="2">
        <f t="shared" si="0"/>
        <v>-1.6422</v>
      </c>
      <c r="M23" s="2">
        <f t="shared" si="2"/>
        <v>-9.744</v>
      </c>
      <c r="N23" s="2">
        <f t="shared" si="2"/>
        <v>0.17004999999999998</v>
      </c>
      <c r="P23" s="1" t="s">
        <v>17</v>
      </c>
      <c r="Q23" s="2">
        <v>-1.6422</v>
      </c>
      <c r="R23" s="2">
        <v>-9.744</v>
      </c>
      <c r="S23" s="2">
        <v>0.17004999999999998</v>
      </c>
    </row>
    <row r="24" spans="1:19" ht="12.75">
      <c r="A24" s="1" t="s">
        <v>18</v>
      </c>
      <c r="B24" s="2">
        <v>0.065</v>
      </c>
      <c r="C24" s="2">
        <v>-0.5754</v>
      </c>
      <c r="D24" s="2">
        <v>0.0182</v>
      </c>
      <c r="F24" s="1" t="s">
        <v>18</v>
      </c>
      <c r="G24" s="2">
        <v>-3.9829</v>
      </c>
      <c r="H24" s="2">
        <v>-21.285</v>
      </c>
      <c r="I24" s="2">
        <v>0.2772</v>
      </c>
      <c r="K24" s="1" t="s">
        <v>18</v>
      </c>
      <c r="L24" s="2">
        <f t="shared" si="0"/>
        <v>-1.95895</v>
      </c>
      <c r="M24" s="2">
        <f t="shared" si="2"/>
        <v>-10.9302</v>
      </c>
      <c r="N24" s="2">
        <f t="shared" si="2"/>
        <v>0.1477</v>
      </c>
      <c r="P24" s="1" t="s">
        <v>18</v>
      </c>
      <c r="Q24" s="2">
        <v>-1.95895</v>
      </c>
      <c r="R24" s="2">
        <v>-10.9302</v>
      </c>
      <c r="S24" s="2">
        <v>0.1477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J1">
      <selection activeCell="P27" sqref="P27"/>
    </sheetView>
  </sheetViews>
  <sheetFormatPr defaultColWidth="9.140625" defaultRowHeight="12.75"/>
  <sheetData>
    <row r="2" spans="1:11" ht="12.75">
      <c r="A2" s="1" t="s">
        <v>20</v>
      </c>
      <c r="B2" t="s">
        <v>36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0.3918</v>
      </c>
      <c r="C6" s="2">
        <v>-0.0248</v>
      </c>
      <c r="D6" s="2">
        <v>0.0785</v>
      </c>
      <c r="F6" s="1" t="s">
        <v>24</v>
      </c>
      <c r="G6" s="2">
        <v>0.8322</v>
      </c>
      <c r="H6" s="2">
        <v>0.2495</v>
      </c>
      <c r="I6" s="2">
        <v>0.5707</v>
      </c>
      <c r="K6" s="1" t="s">
        <v>24</v>
      </c>
      <c r="L6" s="2">
        <f aca="true" t="shared" si="0" ref="L6:L24">(B6+G6)/2</f>
        <v>0.612</v>
      </c>
      <c r="M6" s="2">
        <f aca="true" t="shared" si="1" ref="M6:N21">(C6+H6)/2</f>
        <v>0.11235</v>
      </c>
      <c r="N6" s="2">
        <f t="shared" si="1"/>
        <v>0.3246</v>
      </c>
      <c r="P6" s="1" t="s">
        <v>24</v>
      </c>
      <c r="Q6" s="2">
        <v>0.612</v>
      </c>
      <c r="R6" s="2">
        <v>0.11235</v>
      </c>
      <c r="S6" s="2">
        <v>0.3246</v>
      </c>
    </row>
    <row r="7" spans="1:19" ht="12.75">
      <c r="A7" s="1" t="s">
        <v>23</v>
      </c>
      <c r="B7" s="2">
        <v>0.1022</v>
      </c>
      <c r="C7" s="2">
        <v>-0.5126</v>
      </c>
      <c r="D7" s="2">
        <v>0.0068</v>
      </c>
      <c r="F7" s="1" t="s">
        <v>23</v>
      </c>
      <c r="G7" s="2">
        <v>0.7715</v>
      </c>
      <c r="H7" s="2">
        <v>-0.0219</v>
      </c>
      <c r="I7" s="2">
        <v>0.6315</v>
      </c>
      <c r="K7" s="1" t="s">
        <v>23</v>
      </c>
      <c r="L7" s="2">
        <f t="shared" si="0"/>
        <v>0.43684999999999996</v>
      </c>
      <c r="M7" s="2">
        <f t="shared" si="1"/>
        <v>-0.26725</v>
      </c>
      <c r="N7" s="2">
        <f t="shared" si="1"/>
        <v>0.31915</v>
      </c>
      <c r="P7" s="1" t="s">
        <v>23</v>
      </c>
      <c r="Q7" s="2">
        <v>0.51825</v>
      </c>
      <c r="R7" s="2">
        <v>-0.013149999999999995</v>
      </c>
      <c r="S7" s="2">
        <v>0.3527</v>
      </c>
    </row>
    <row r="8" spans="1:19" ht="12.75">
      <c r="A8" s="1" t="s">
        <v>25</v>
      </c>
      <c r="B8" s="2">
        <v>0.0707</v>
      </c>
      <c r="C8" s="2">
        <v>-0.5658</v>
      </c>
      <c r="D8" s="2">
        <v>0.0099</v>
      </c>
      <c r="F8" s="1" t="s">
        <v>25</v>
      </c>
      <c r="G8" s="2">
        <v>0.8139</v>
      </c>
      <c r="H8" s="2">
        <v>0.1677</v>
      </c>
      <c r="I8" s="2">
        <v>0.6972</v>
      </c>
      <c r="K8" s="1" t="s">
        <v>25</v>
      </c>
      <c r="L8" s="2">
        <f t="shared" si="0"/>
        <v>0.44229999999999997</v>
      </c>
      <c r="M8" s="2">
        <f t="shared" si="1"/>
        <v>-0.19905</v>
      </c>
      <c r="N8" s="2">
        <f t="shared" si="1"/>
        <v>0.35355000000000003</v>
      </c>
      <c r="P8" s="1" t="s">
        <v>25</v>
      </c>
      <c r="Q8" s="2">
        <v>0.51825</v>
      </c>
      <c r="R8" s="2">
        <v>-0.013149999999999995</v>
      </c>
      <c r="S8" s="2">
        <v>0.3527</v>
      </c>
    </row>
    <row r="9" spans="1:19" ht="12.75">
      <c r="A9" s="1" t="s">
        <v>3</v>
      </c>
      <c r="B9" s="2">
        <v>0.181</v>
      </c>
      <c r="C9" s="2">
        <v>-0.3799</v>
      </c>
      <c r="D9" s="2">
        <v>0.0149</v>
      </c>
      <c r="F9" s="1" t="s">
        <v>3</v>
      </c>
      <c r="G9" s="2">
        <v>0.8555</v>
      </c>
      <c r="H9" s="2">
        <v>0.3536</v>
      </c>
      <c r="I9" s="2">
        <v>0.6905</v>
      </c>
      <c r="K9" s="1" t="s">
        <v>3</v>
      </c>
      <c r="L9" s="2">
        <f t="shared" si="0"/>
        <v>0.51825</v>
      </c>
      <c r="M9" s="2">
        <f t="shared" si="1"/>
        <v>-0.013149999999999995</v>
      </c>
      <c r="N9" s="2">
        <f t="shared" si="1"/>
        <v>0.3527</v>
      </c>
      <c r="P9" s="1" t="s">
        <v>3</v>
      </c>
      <c r="Q9" s="2">
        <v>0.51825</v>
      </c>
      <c r="R9" s="2">
        <v>-0.013149999999999995</v>
      </c>
      <c r="S9" s="2">
        <v>0.3527</v>
      </c>
    </row>
    <row r="10" spans="1:19" ht="12.75">
      <c r="A10" s="1" t="s">
        <v>4</v>
      </c>
      <c r="B10" s="2">
        <v>-0.7034</v>
      </c>
      <c r="C10" s="2">
        <v>-1.8701</v>
      </c>
      <c r="D10" s="2">
        <v>0.0553</v>
      </c>
      <c r="F10" s="1" t="s">
        <v>4</v>
      </c>
      <c r="G10" s="2">
        <v>-0.3676</v>
      </c>
      <c r="H10" s="2">
        <v>-5.1161</v>
      </c>
      <c r="I10" s="2">
        <v>0.8598</v>
      </c>
      <c r="K10" s="1" t="s">
        <v>4</v>
      </c>
      <c r="L10" s="2">
        <f t="shared" si="0"/>
        <v>-0.5355</v>
      </c>
      <c r="M10" s="2">
        <f t="shared" si="1"/>
        <v>-3.4931</v>
      </c>
      <c r="N10" s="2">
        <f t="shared" si="1"/>
        <v>0.45755</v>
      </c>
      <c r="P10" s="1" t="s">
        <v>4</v>
      </c>
      <c r="Q10" s="2">
        <v>0.47165</v>
      </c>
      <c r="R10" s="2">
        <v>-0.15885</v>
      </c>
      <c r="S10" s="2">
        <v>0.12755</v>
      </c>
    </row>
    <row r="11" spans="1:19" ht="12.75">
      <c r="A11" s="1" t="s">
        <v>5</v>
      </c>
      <c r="B11" s="2">
        <v>-0.1698</v>
      </c>
      <c r="C11" s="2">
        <v>-0.9709</v>
      </c>
      <c r="D11" s="2">
        <v>0.0093</v>
      </c>
      <c r="F11" s="1" t="s">
        <v>5</v>
      </c>
      <c r="G11" s="2">
        <v>-0.1305</v>
      </c>
      <c r="H11" s="2">
        <v>-4.0561</v>
      </c>
      <c r="I11" s="2">
        <v>0.8543</v>
      </c>
      <c r="K11" s="1" t="s">
        <v>5</v>
      </c>
      <c r="L11" s="2">
        <f t="shared" si="0"/>
        <v>-0.15015</v>
      </c>
      <c r="M11" s="2">
        <f t="shared" si="1"/>
        <v>-2.5135</v>
      </c>
      <c r="N11" s="2">
        <f t="shared" si="1"/>
        <v>0.43179999999999996</v>
      </c>
      <c r="P11" s="1" t="s">
        <v>5</v>
      </c>
      <c r="Q11" s="2">
        <v>0.47165</v>
      </c>
      <c r="R11" s="2">
        <v>-0.15885</v>
      </c>
      <c r="S11" s="2">
        <v>0.12755</v>
      </c>
    </row>
    <row r="12" spans="1:19" ht="12.75">
      <c r="A12" s="1" t="s">
        <v>6</v>
      </c>
      <c r="B12" s="2">
        <v>-0.5494</v>
      </c>
      <c r="C12" s="2">
        <v>-1.6106</v>
      </c>
      <c r="D12" s="2">
        <v>0.007</v>
      </c>
      <c r="F12" s="1" t="s">
        <v>6</v>
      </c>
      <c r="G12" s="2">
        <v>0.8003</v>
      </c>
      <c r="H12" s="2">
        <v>0.1068</v>
      </c>
      <c r="I12" s="2">
        <v>0.1194</v>
      </c>
      <c r="K12" s="1" t="s">
        <v>6</v>
      </c>
      <c r="L12" s="2">
        <f t="shared" si="0"/>
        <v>0.12545</v>
      </c>
      <c r="M12" s="2">
        <f t="shared" si="1"/>
        <v>-0.7519</v>
      </c>
      <c r="N12" s="2">
        <f t="shared" si="1"/>
        <v>0.0632</v>
      </c>
      <c r="P12" s="1" t="s">
        <v>6</v>
      </c>
      <c r="Q12" s="2">
        <v>0.47165</v>
      </c>
      <c r="R12" s="2">
        <v>-0.15885</v>
      </c>
      <c r="S12" s="2">
        <v>0.12755</v>
      </c>
    </row>
    <row r="13" spans="1:19" ht="12.75">
      <c r="A13" s="1" t="s">
        <v>7</v>
      </c>
      <c r="B13" s="2">
        <v>-0.2495</v>
      </c>
      <c r="C13" s="2">
        <v>-1.1052</v>
      </c>
      <c r="D13" s="2">
        <v>0.0133</v>
      </c>
      <c r="F13" s="1" t="s">
        <v>7</v>
      </c>
      <c r="G13" s="2">
        <v>0.7764</v>
      </c>
      <c r="H13" s="2">
        <v>0.0001</v>
      </c>
      <c r="I13" s="2">
        <v>0.0856</v>
      </c>
      <c r="K13" s="1" t="s">
        <v>7</v>
      </c>
      <c r="L13" s="2">
        <f t="shared" si="0"/>
        <v>0.26344999999999996</v>
      </c>
      <c r="M13" s="2">
        <f t="shared" si="1"/>
        <v>-0.55255</v>
      </c>
      <c r="N13" s="2">
        <f t="shared" si="1"/>
        <v>0.049449999999999994</v>
      </c>
      <c r="P13" s="1" t="s">
        <v>7</v>
      </c>
      <c r="Q13" s="2">
        <v>0.47165</v>
      </c>
      <c r="R13" s="2">
        <v>-0.15885</v>
      </c>
      <c r="S13" s="2">
        <v>0.12755</v>
      </c>
    </row>
    <row r="14" spans="1:19" ht="12.75">
      <c r="A14" s="1" t="s">
        <v>8</v>
      </c>
      <c r="B14" s="2">
        <v>-0.1525</v>
      </c>
      <c r="C14" s="2">
        <v>-0.9418</v>
      </c>
      <c r="D14" s="2">
        <v>0.0637</v>
      </c>
      <c r="F14" s="1" t="s">
        <v>8</v>
      </c>
      <c r="G14" s="2">
        <v>0.8202</v>
      </c>
      <c r="H14" s="2">
        <v>0.1957</v>
      </c>
      <c r="I14" s="2">
        <v>0.4106</v>
      </c>
      <c r="K14" s="1" t="s">
        <v>8</v>
      </c>
      <c r="L14" s="2">
        <f t="shared" si="0"/>
        <v>0.33385000000000004</v>
      </c>
      <c r="M14" s="2">
        <f t="shared" si="1"/>
        <v>-0.37305</v>
      </c>
      <c r="N14" s="2">
        <f t="shared" si="1"/>
        <v>0.23715000000000003</v>
      </c>
      <c r="P14" s="1" t="s">
        <v>8</v>
      </c>
      <c r="Q14" s="2">
        <v>0.47165</v>
      </c>
      <c r="R14" s="2">
        <v>-0.15885</v>
      </c>
      <c r="S14" s="2">
        <v>0.12755</v>
      </c>
    </row>
    <row r="15" spans="1:19" ht="12.75">
      <c r="A15" s="1" t="s">
        <v>9</v>
      </c>
      <c r="B15" s="2">
        <v>0.2974</v>
      </c>
      <c r="C15" s="2">
        <v>-0.1838</v>
      </c>
      <c r="D15" s="2">
        <v>0.1834</v>
      </c>
      <c r="F15" s="1" t="s">
        <v>9</v>
      </c>
      <c r="G15" s="2">
        <v>0.5606</v>
      </c>
      <c r="H15" s="2">
        <v>-0.9653</v>
      </c>
      <c r="I15" s="2">
        <v>0.0972</v>
      </c>
      <c r="K15" s="1" t="s">
        <v>9</v>
      </c>
      <c r="L15" s="2">
        <f t="shared" si="0"/>
        <v>0.429</v>
      </c>
      <c r="M15" s="2">
        <f t="shared" si="1"/>
        <v>-0.57455</v>
      </c>
      <c r="N15" s="2">
        <f t="shared" si="1"/>
        <v>0.1403</v>
      </c>
      <c r="P15" s="1" t="s">
        <v>9</v>
      </c>
      <c r="Q15" s="2">
        <v>0.47165</v>
      </c>
      <c r="R15" s="2">
        <v>-0.15885</v>
      </c>
      <c r="S15" s="2">
        <v>0.12755</v>
      </c>
    </row>
    <row r="16" spans="1:19" ht="12.75">
      <c r="A16" s="1" t="s">
        <v>10</v>
      </c>
      <c r="B16" s="2">
        <v>0.0293</v>
      </c>
      <c r="C16" s="2">
        <v>-0.6356</v>
      </c>
      <c r="D16" s="2">
        <v>0.0998</v>
      </c>
      <c r="F16" s="1" t="s">
        <v>10</v>
      </c>
      <c r="G16" s="2">
        <v>0.6376</v>
      </c>
      <c r="H16" s="2">
        <v>-0.6208</v>
      </c>
      <c r="I16" s="2">
        <v>0.0043</v>
      </c>
      <c r="K16" s="1" t="s">
        <v>10</v>
      </c>
      <c r="L16" s="2">
        <f t="shared" si="0"/>
        <v>0.33344999999999997</v>
      </c>
      <c r="M16" s="2">
        <f t="shared" si="1"/>
        <v>-0.6282000000000001</v>
      </c>
      <c r="N16" s="2">
        <f t="shared" si="1"/>
        <v>0.05205</v>
      </c>
      <c r="P16" s="1" t="s">
        <v>10</v>
      </c>
      <c r="Q16" s="2">
        <v>0.47165</v>
      </c>
      <c r="R16" s="2">
        <v>-0.15885</v>
      </c>
      <c r="S16" s="2">
        <v>0.12755</v>
      </c>
    </row>
    <row r="17" spans="1:19" ht="12.75">
      <c r="A17" s="1" t="s">
        <v>11</v>
      </c>
      <c r="B17" s="2">
        <v>0.1598</v>
      </c>
      <c r="C17" s="2">
        <v>-0.4156</v>
      </c>
      <c r="D17" s="2">
        <v>0.0991</v>
      </c>
      <c r="F17" s="1" t="s">
        <v>11</v>
      </c>
      <c r="G17" s="2">
        <v>0.6996</v>
      </c>
      <c r="H17" s="2">
        <v>-0.3433</v>
      </c>
      <c r="I17" s="2">
        <v>0.0677</v>
      </c>
      <c r="K17" s="1" t="s">
        <v>11</v>
      </c>
      <c r="L17" s="2">
        <f t="shared" si="0"/>
        <v>0.42969999999999997</v>
      </c>
      <c r="M17" s="2">
        <f t="shared" si="1"/>
        <v>-0.37945</v>
      </c>
      <c r="N17" s="2">
        <f t="shared" si="1"/>
        <v>0.0834</v>
      </c>
      <c r="P17" s="1" t="s">
        <v>11</v>
      </c>
      <c r="Q17" s="2">
        <v>0.47165</v>
      </c>
      <c r="R17" s="2">
        <v>-0.15885</v>
      </c>
      <c r="S17" s="2">
        <v>0.12755</v>
      </c>
    </row>
    <row r="18" spans="1:19" ht="12.75">
      <c r="A18" s="1" t="s">
        <v>12</v>
      </c>
      <c r="B18" s="2">
        <v>0.1361</v>
      </c>
      <c r="C18" s="2">
        <v>-0.4556</v>
      </c>
      <c r="D18" s="2">
        <v>0.075</v>
      </c>
      <c r="F18" s="1" t="s">
        <v>12</v>
      </c>
      <c r="G18" s="2">
        <v>0.8072</v>
      </c>
      <c r="H18" s="2">
        <v>0.1379</v>
      </c>
      <c r="I18" s="2">
        <v>0.1801</v>
      </c>
      <c r="K18" s="1" t="s">
        <v>12</v>
      </c>
      <c r="L18" s="2">
        <f t="shared" si="0"/>
        <v>0.47165</v>
      </c>
      <c r="M18" s="2">
        <f t="shared" si="1"/>
        <v>-0.15885</v>
      </c>
      <c r="N18" s="2">
        <f t="shared" si="1"/>
        <v>0.12755</v>
      </c>
      <c r="P18" s="1" t="s">
        <v>12</v>
      </c>
      <c r="Q18" s="2">
        <v>0.47165</v>
      </c>
      <c r="R18" s="2">
        <v>-0.15885</v>
      </c>
      <c r="S18" s="2">
        <v>0.12755</v>
      </c>
    </row>
    <row r="19" spans="1:19" ht="12.75">
      <c r="A19" s="1" t="s">
        <v>13</v>
      </c>
      <c r="B19" s="2">
        <v>0.0973</v>
      </c>
      <c r="C19" s="2">
        <v>-0.5209</v>
      </c>
      <c r="D19" s="2">
        <v>0.0584</v>
      </c>
      <c r="F19" s="1" t="s">
        <v>13</v>
      </c>
      <c r="G19" s="2">
        <v>0.7905</v>
      </c>
      <c r="H19" s="2">
        <v>0.0629</v>
      </c>
      <c r="I19" s="2">
        <v>0.1993</v>
      </c>
      <c r="K19" s="1" t="s">
        <v>13</v>
      </c>
      <c r="L19" s="2">
        <f t="shared" si="0"/>
        <v>0.44389999999999996</v>
      </c>
      <c r="M19" s="2">
        <f t="shared" si="1"/>
        <v>-0.229</v>
      </c>
      <c r="N19" s="2">
        <f t="shared" si="1"/>
        <v>0.12885</v>
      </c>
      <c r="P19" s="1" t="s">
        <v>13</v>
      </c>
      <c r="Q19" s="2">
        <v>0.44389999999999996</v>
      </c>
      <c r="R19" s="2">
        <v>-0.229</v>
      </c>
      <c r="S19" s="2">
        <v>0.12885</v>
      </c>
    </row>
    <row r="20" spans="1:19" ht="12.75">
      <c r="A20" s="1" t="s">
        <v>14</v>
      </c>
      <c r="B20" s="2">
        <v>0.03</v>
      </c>
      <c r="C20" s="2">
        <v>-0.6343</v>
      </c>
      <c r="D20" s="2">
        <v>0.0309</v>
      </c>
      <c r="F20" s="1" t="s">
        <v>14</v>
      </c>
      <c r="G20" s="2">
        <v>-0.1143</v>
      </c>
      <c r="H20" s="2">
        <v>-3.9833</v>
      </c>
      <c r="I20" s="2">
        <v>0.0009</v>
      </c>
      <c r="K20" s="1" t="s">
        <v>14</v>
      </c>
      <c r="L20" s="2">
        <f t="shared" si="0"/>
        <v>-0.04215</v>
      </c>
      <c r="M20" s="2">
        <f t="shared" si="1"/>
        <v>-2.3087999999999997</v>
      </c>
      <c r="N20" s="2">
        <f t="shared" si="1"/>
        <v>0.0159</v>
      </c>
      <c r="P20" s="1" t="s">
        <v>14</v>
      </c>
      <c r="Q20" s="2">
        <v>-0.04215</v>
      </c>
      <c r="R20" s="2">
        <v>-2.3087999999999997</v>
      </c>
      <c r="S20" s="2">
        <v>0.0159</v>
      </c>
    </row>
    <row r="21" spans="1:19" ht="12.75">
      <c r="A21" s="1" t="s">
        <v>15</v>
      </c>
      <c r="B21" s="2">
        <v>-0.0207</v>
      </c>
      <c r="C21" s="2">
        <v>-0.7198</v>
      </c>
      <c r="D21" s="2">
        <v>0.0089</v>
      </c>
      <c r="F21" s="1" t="s">
        <v>15</v>
      </c>
      <c r="G21" s="2">
        <v>-3.3805</v>
      </c>
      <c r="H21" s="2">
        <v>-18.5906</v>
      </c>
      <c r="I21" s="2">
        <v>0.2241</v>
      </c>
      <c r="K21" s="1" t="s">
        <v>15</v>
      </c>
      <c r="L21" s="2">
        <f t="shared" si="0"/>
        <v>-1.7006000000000001</v>
      </c>
      <c r="M21" s="2">
        <f t="shared" si="1"/>
        <v>-9.655199999999999</v>
      </c>
      <c r="N21" s="2">
        <f t="shared" si="1"/>
        <v>0.11649999999999999</v>
      </c>
      <c r="P21" s="1" t="s">
        <v>15</v>
      </c>
      <c r="Q21" s="2">
        <v>-1.5291000000000001</v>
      </c>
      <c r="R21" s="2">
        <v>-8.999949999999998</v>
      </c>
      <c r="S21" s="2">
        <v>0.14134999999999998</v>
      </c>
    </row>
    <row r="22" spans="1:19" ht="12.75">
      <c r="A22" s="1" t="s">
        <v>16</v>
      </c>
      <c r="B22" s="2">
        <v>0.0595</v>
      </c>
      <c r="C22" s="2">
        <v>-0.5846</v>
      </c>
      <c r="D22" s="2">
        <v>0.0244</v>
      </c>
      <c r="F22" s="1" t="s">
        <v>16</v>
      </c>
      <c r="G22" s="2">
        <v>-3.1177</v>
      </c>
      <c r="H22" s="2">
        <v>-17.4153</v>
      </c>
      <c r="I22" s="2">
        <v>0.2583</v>
      </c>
      <c r="K22" s="1" t="s">
        <v>16</v>
      </c>
      <c r="L22" s="2">
        <f t="shared" si="0"/>
        <v>-1.5291000000000001</v>
      </c>
      <c r="M22" s="2">
        <f aca="true" t="shared" si="2" ref="M22:N24">(C22+H22)/2</f>
        <v>-8.999949999999998</v>
      </c>
      <c r="N22" s="2">
        <f t="shared" si="2"/>
        <v>0.14134999999999998</v>
      </c>
      <c r="P22" s="1" t="s">
        <v>16</v>
      </c>
      <c r="Q22" s="2">
        <v>-1.5291000000000001</v>
      </c>
      <c r="R22" s="2">
        <v>-8.999949999999998</v>
      </c>
      <c r="S22" s="2">
        <v>0.14134999999999998</v>
      </c>
    </row>
    <row r="23" spans="1:19" ht="12.75">
      <c r="A23" s="1" t="s">
        <v>17</v>
      </c>
      <c r="B23" s="2">
        <v>0.0548</v>
      </c>
      <c r="C23" s="2">
        <v>-0.5926</v>
      </c>
      <c r="D23" s="2">
        <v>0.0149</v>
      </c>
      <c r="F23" s="1" t="s">
        <v>17</v>
      </c>
      <c r="G23" s="2">
        <v>-3.206</v>
      </c>
      <c r="H23" s="2">
        <v>-17.8105</v>
      </c>
      <c r="I23" s="2">
        <v>0.2615</v>
      </c>
      <c r="K23" s="1" t="s">
        <v>17</v>
      </c>
      <c r="L23" s="2">
        <f t="shared" si="0"/>
        <v>-1.5756</v>
      </c>
      <c r="M23" s="2">
        <f t="shared" si="2"/>
        <v>-9.201550000000001</v>
      </c>
      <c r="N23" s="2">
        <f t="shared" si="2"/>
        <v>0.13820000000000002</v>
      </c>
      <c r="P23" s="1" t="s">
        <v>17</v>
      </c>
      <c r="Q23" s="2">
        <v>-1.5756</v>
      </c>
      <c r="R23" s="2">
        <v>-9.201550000000001</v>
      </c>
      <c r="S23" s="2">
        <v>0.13820000000000002</v>
      </c>
    </row>
    <row r="24" spans="1:19" ht="12.75">
      <c r="A24" s="1" t="s">
        <v>18</v>
      </c>
      <c r="B24" s="2">
        <v>0.0848</v>
      </c>
      <c r="C24" s="2">
        <v>-0.542</v>
      </c>
      <c r="D24" s="2">
        <v>0.0196</v>
      </c>
      <c r="F24" s="1" t="s">
        <v>18</v>
      </c>
      <c r="G24" s="2">
        <v>-3.4639</v>
      </c>
      <c r="H24" s="2">
        <v>-18.9637</v>
      </c>
      <c r="I24" s="2">
        <v>0.2711</v>
      </c>
      <c r="K24" s="1" t="s">
        <v>18</v>
      </c>
      <c r="L24" s="2">
        <f t="shared" si="0"/>
        <v>-1.68955</v>
      </c>
      <c r="M24" s="2">
        <f t="shared" si="2"/>
        <v>-9.75285</v>
      </c>
      <c r="N24" s="2">
        <f t="shared" si="2"/>
        <v>0.14535</v>
      </c>
      <c r="P24" s="1" t="s">
        <v>18</v>
      </c>
      <c r="Q24" s="2">
        <v>-1.68955</v>
      </c>
      <c r="R24" s="2">
        <v>-9.75285</v>
      </c>
      <c r="S24" s="2">
        <v>0.14535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K33" sqref="K33"/>
    </sheetView>
  </sheetViews>
  <sheetFormatPr defaultColWidth="9.140625" defaultRowHeight="12.75"/>
  <sheetData>
    <row r="2" spans="1:11" ht="12.75">
      <c r="A2" s="1" t="s">
        <v>20</v>
      </c>
      <c r="B2" t="s">
        <v>33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-1.2115</v>
      </c>
      <c r="C6" s="2">
        <v>-2.7262</v>
      </c>
      <c r="D6" s="2">
        <v>0.1409</v>
      </c>
      <c r="F6" s="1" t="s">
        <v>24</v>
      </c>
      <c r="G6" s="2">
        <v>0.2404</v>
      </c>
      <c r="H6" s="2">
        <v>-2.3972</v>
      </c>
      <c r="I6" s="2">
        <v>0.0006</v>
      </c>
      <c r="K6" s="1" t="s">
        <v>24</v>
      </c>
      <c r="L6" s="2">
        <f aca="true" t="shared" si="0" ref="L6:L24">(B6+G6)/2</f>
        <v>-0.48555000000000004</v>
      </c>
      <c r="M6" s="2">
        <f aca="true" t="shared" si="1" ref="M6:N21">(C6+H6)/2</f>
        <v>-2.5617</v>
      </c>
      <c r="N6" s="2">
        <f t="shared" si="1"/>
        <v>0.07075</v>
      </c>
      <c r="P6" s="1" t="s">
        <v>24</v>
      </c>
      <c r="Q6" s="2">
        <v>0.7019</v>
      </c>
      <c r="R6" s="2">
        <v>0.2905</v>
      </c>
      <c r="S6" s="2">
        <v>0.3433</v>
      </c>
    </row>
    <row r="7" spans="1:19" ht="12.75">
      <c r="A7" s="1" t="s">
        <v>23</v>
      </c>
      <c r="B7" s="2">
        <v>-1.5804</v>
      </c>
      <c r="C7" s="2">
        <v>-3.3477</v>
      </c>
      <c r="D7" s="2">
        <v>0.0957</v>
      </c>
      <c r="F7" s="1" t="s">
        <v>23</v>
      </c>
      <c r="G7" s="2">
        <v>-0.2102</v>
      </c>
      <c r="H7" s="2">
        <v>-4.4122</v>
      </c>
      <c r="I7" s="2">
        <v>0.5039</v>
      </c>
      <c r="K7" s="1" t="s">
        <v>23</v>
      </c>
      <c r="L7" s="2">
        <f t="shared" si="0"/>
        <v>-0.8953</v>
      </c>
      <c r="M7" s="2">
        <f t="shared" si="1"/>
        <v>-3.87995</v>
      </c>
      <c r="N7" s="2">
        <f t="shared" si="1"/>
        <v>0.2998</v>
      </c>
      <c r="P7" s="1" t="s">
        <v>23</v>
      </c>
      <c r="Q7" s="2">
        <v>0.7019</v>
      </c>
      <c r="R7" s="2">
        <v>0.2905</v>
      </c>
      <c r="S7" s="2">
        <v>0.3433</v>
      </c>
    </row>
    <row r="8" spans="1:19" ht="12.75">
      <c r="A8" s="1" t="s">
        <v>25</v>
      </c>
      <c r="B8" s="2">
        <v>-1.5543</v>
      </c>
      <c r="C8" s="2">
        <v>-3.3036</v>
      </c>
      <c r="D8" s="2">
        <v>0.2208</v>
      </c>
      <c r="F8" s="1" t="s">
        <v>25</v>
      </c>
      <c r="G8" s="2">
        <v>-0.5359</v>
      </c>
      <c r="H8" s="2">
        <v>-5.8688</v>
      </c>
      <c r="I8" s="2">
        <v>0.4848</v>
      </c>
      <c r="K8" s="1" t="s">
        <v>25</v>
      </c>
      <c r="L8" s="2">
        <f t="shared" si="0"/>
        <v>-1.0451000000000001</v>
      </c>
      <c r="M8" s="2">
        <f t="shared" si="1"/>
        <v>-4.5862</v>
      </c>
      <c r="N8" s="2">
        <f t="shared" si="1"/>
        <v>0.3528</v>
      </c>
      <c r="P8" s="1" t="s">
        <v>25</v>
      </c>
      <c r="Q8" s="2">
        <v>0.7019</v>
      </c>
      <c r="R8" s="2">
        <v>0.2905</v>
      </c>
      <c r="S8" s="2">
        <v>0.3433</v>
      </c>
    </row>
    <row r="9" spans="1:19" ht="12.75">
      <c r="A9" s="1" t="s">
        <v>3</v>
      </c>
      <c r="B9" s="2">
        <v>-0.9179</v>
      </c>
      <c r="C9" s="2">
        <v>-2.2314</v>
      </c>
      <c r="D9" s="2">
        <v>0.1165</v>
      </c>
      <c r="F9" s="1" t="s">
        <v>3</v>
      </c>
      <c r="G9" s="2">
        <v>-0.2448</v>
      </c>
      <c r="H9" s="2">
        <v>-4.567</v>
      </c>
      <c r="I9" s="2">
        <v>0.5553</v>
      </c>
      <c r="K9" s="1" t="s">
        <v>3</v>
      </c>
      <c r="L9" s="2">
        <f t="shared" si="0"/>
        <v>-0.58135</v>
      </c>
      <c r="M9" s="2">
        <f t="shared" si="1"/>
        <v>-3.3992</v>
      </c>
      <c r="N9" s="2">
        <f t="shared" si="1"/>
        <v>0.33590000000000003</v>
      </c>
      <c r="P9" s="1" t="s">
        <v>3</v>
      </c>
      <c r="Q9" s="2">
        <v>0.7019</v>
      </c>
      <c r="R9" s="2">
        <v>0.2905</v>
      </c>
      <c r="S9" s="2">
        <v>0.3433</v>
      </c>
    </row>
    <row r="10" spans="1:19" ht="12.75">
      <c r="A10" s="1" t="s">
        <v>4</v>
      </c>
      <c r="B10" s="2">
        <v>-0.6436</v>
      </c>
      <c r="C10" s="2">
        <v>-1.7693</v>
      </c>
      <c r="D10" s="2">
        <v>0.1047</v>
      </c>
      <c r="F10" s="1" t="s">
        <v>4</v>
      </c>
      <c r="G10" s="2">
        <v>-1.1083</v>
      </c>
      <c r="H10" s="2">
        <v>-8.429</v>
      </c>
      <c r="I10" s="2">
        <v>0.4159</v>
      </c>
      <c r="K10" s="1" t="s">
        <v>4</v>
      </c>
      <c r="L10" s="2">
        <f t="shared" si="0"/>
        <v>-0.87595</v>
      </c>
      <c r="M10" s="2">
        <f t="shared" si="1"/>
        <v>-5.09915</v>
      </c>
      <c r="N10" s="2">
        <f t="shared" si="1"/>
        <v>0.2603</v>
      </c>
      <c r="P10" s="1" t="s">
        <v>4</v>
      </c>
      <c r="Q10" s="2">
        <v>0.7019</v>
      </c>
      <c r="R10" s="2">
        <v>0.2905</v>
      </c>
      <c r="S10" s="2">
        <v>0.3433</v>
      </c>
    </row>
    <row r="11" spans="1:19" ht="12.75">
      <c r="A11" s="1" t="s">
        <v>5</v>
      </c>
      <c r="B11" s="2">
        <v>-0.5654</v>
      </c>
      <c r="C11" s="2">
        <v>-1.6374</v>
      </c>
      <c r="D11" s="2">
        <v>0.0066</v>
      </c>
      <c r="F11" s="1" t="s">
        <v>5</v>
      </c>
      <c r="G11" s="2">
        <v>-2.5037</v>
      </c>
      <c r="H11" s="2">
        <v>-14.6695</v>
      </c>
      <c r="I11" s="2">
        <v>0.5968</v>
      </c>
      <c r="K11" s="1" t="s">
        <v>5</v>
      </c>
      <c r="L11" s="2">
        <f t="shared" si="0"/>
        <v>-1.5345499999999999</v>
      </c>
      <c r="M11" s="2">
        <f t="shared" si="1"/>
        <v>-8.15345</v>
      </c>
      <c r="N11" s="2">
        <f t="shared" si="1"/>
        <v>0.3017</v>
      </c>
      <c r="P11" s="1" t="s">
        <v>5</v>
      </c>
      <c r="Q11" s="2">
        <v>0.7019</v>
      </c>
      <c r="R11" s="2">
        <v>0.2905</v>
      </c>
      <c r="S11" s="2">
        <v>0.3433</v>
      </c>
    </row>
    <row r="12" spans="1:19" ht="12.75">
      <c r="A12" s="1" t="s">
        <v>6</v>
      </c>
      <c r="B12" s="2">
        <v>-0.3056</v>
      </c>
      <c r="C12" s="2">
        <v>-1.1998</v>
      </c>
      <c r="D12" s="2">
        <v>0.0229</v>
      </c>
      <c r="F12" s="1" t="s">
        <v>6</v>
      </c>
      <c r="G12" s="2">
        <v>0.8173</v>
      </c>
      <c r="H12" s="2">
        <v>0.1829</v>
      </c>
      <c r="I12" s="2">
        <v>0.7306</v>
      </c>
      <c r="K12" s="1" t="s">
        <v>6</v>
      </c>
      <c r="L12" s="2">
        <f t="shared" si="0"/>
        <v>0.25585</v>
      </c>
      <c r="M12" s="2">
        <f t="shared" si="1"/>
        <v>-0.50845</v>
      </c>
      <c r="N12" s="2">
        <f t="shared" si="1"/>
        <v>0.37675000000000003</v>
      </c>
      <c r="P12" s="1" t="s">
        <v>6</v>
      </c>
      <c r="Q12" s="2">
        <v>0.7019</v>
      </c>
      <c r="R12" s="2">
        <v>0.2905</v>
      </c>
      <c r="S12" s="2">
        <v>0.3433</v>
      </c>
    </row>
    <row r="13" spans="1:19" ht="12.75">
      <c r="A13" s="1" t="s">
        <v>7</v>
      </c>
      <c r="B13" s="2">
        <v>0.0107</v>
      </c>
      <c r="C13" s="2">
        <v>-0.6669</v>
      </c>
      <c r="D13" s="2">
        <v>0.0303</v>
      </c>
      <c r="F13" s="1" t="s">
        <v>7</v>
      </c>
      <c r="G13" s="2">
        <v>0.8809</v>
      </c>
      <c r="H13" s="2">
        <v>0.4674</v>
      </c>
      <c r="I13" s="2">
        <v>0.7057</v>
      </c>
      <c r="K13" s="1" t="s">
        <v>7</v>
      </c>
      <c r="L13" s="2">
        <f t="shared" si="0"/>
        <v>0.44580000000000003</v>
      </c>
      <c r="M13" s="2">
        <f t="shared" si="1"/>
        <v>-0.09975000000000003</v>
      </c>
      <c r="N13" s="2">
        <f t="shared" si="1"/>
        <v>0.368</v>
      </c>
      <c r="P13" s="1" t="s">
        <v>7</v>
      </c>
      <c r="Q13" s="2">
        <v>0.7019</v>
      </c>
      <c r="R13" s="2">
        <v>0.2905</v>
      </c>
      <c r="S13" s="2">
        <v>0.3433</v>
      </c>
    </row>
    <row r="14" spans="1:19" ht="12.75">
      <c r="A14" s="1" t="s">
        <v>8</v>
      </c>
      <c r="B14" s="2">
        <v>0.2787</v>
      </c>
      <c r="C14" s="2">
        <v>-0.2153</v>
      </c>
      <c r="D14" s="2">
        <v>0.2594</v>
      </c>
      <c r="F14" s="1" t="s">
        <v>8</v>
      </c>
      <c r="G14" s="2">
        <v>0.388</v>
      </c>
      <c r="H14" s="2">
        <v>-1.737</v>
      </c>
      <c r="I14" s="2">
        <v>0.0722</v>
      </c>
      <c r="K14" s="1" t="s">
        <v>8</v>
      </c>
      <c r="L14" s="2">
        <f t="shared" si="0"/>
        <v>0.33335000000000004</v>
      </c>
      <c r="M14" s="2">
        <f t="shared" si="1"/>
        <v>-0.9761500000000001</v>
      </c>
      <c r="N14" s="2">
        <f t="shared" si="1"/>
        <v>0.1658</v>
      </c>
      <c r="P14" s="1" t="s">
        <v>8</v>
      </c>
      <c r="Q14" s="2">
        <v>0.7019</v>
      </c>
      <c r="R14" s="2">
        <v>0.2905</v>
      </c>
      <c r="S14" s="2">
        <v>0.3433</v>
      </c>
    </row>
    <row r="15" spans="1:19" ht="12.75">
      <c r="A15" s="1" t="s">
        <v>9</v>
      </c>
      <c r="B15" s="2">
        <v>0.7691</v>
      </c>
      <c r="C15" s="2">
        <v>0.611</v>
      </c>
      <c r="D15" s="2">
        <v>0.6133</v>
      </c>
      <c r="F15" s="1" t="s">
        <v>9</v>
      </c>
      <c r="G15" s="2">
        <v>0.57</v>
      </c>
      <c r="H15" s="2">
        <v>-0.923</v>
      </c>
      <c r="I15" s="2">
        <v>0.0949</v>
      </c>
      <c r="K15" s="1" t="s">
        <v>9</v>
      </c>
      <c r="L15" s="2">
        <f t="shared" si="0"/>
        <v>0.66955</v>
      </c>
      <c r="M15" s="2">
        <f t="shared" si="1"/>
        <v>-0.15600000000000003</v>
      </c>
      <c r="N15" s="2">
        <f t="shared" si="1"/>
        <v>0.35409999999999997</v>
      </c>
      <c r="P15" s="1" t="s">
        <v>9</v>
      </c>
      <c r="Q15" s="2">
        <v>0.7019</v>
      </c>
      <c r="R15" s="2">
        <v>0.2905</v>
      </c>
      <c r="S15" s="2">
        <v>0.3433</v>
      </c>
    </row>
    <row r="16" spans="1:19" ht="12.75">
      <c r="A16" s="1" t="s">
        <v>10</v>
      </c>
      <c r="B16" s="2">
        <v>0.6872</v>
      </c>
      <c r="C16" s="2">
        <v>0.473</v>
      </c>
      <c r="D16" s="2">
        <v>0.491</v>
      </c>
      <c r="F16" s="1" t="s">
        <v>10</v>
      </c>
      <c r="G16" s="2">
        <v>0.7028</v>
      </c>
      <c r="H16" s="2">
        <v>-0.3291</v>
      </c>
      <c r="I16" s="2">
        <v>0.1871</v>
      </c>
      <c r="K16" s="1" t="s">
        <v>10</v>
      </c>
      <c r="L16" s="2">
        <f t="shared" si="0"/>
        <v>0.6950000000000001</v>
      </c>
      <c r="M16" s="2">
        <f t="shared" si="1"/>
        <v>0.07194999999999999</v>
      </c>
      <c r="N16" s="2">
        <f t="shared" si="1"/>
        <v>0.33904999999999996</v>
      </c>
      <c r="P16" s="1" t="s">
        <v>10</v>
      </c>
      <c r="Q16" s="2">
        <v>0.7019</v>
      </c>
      <c r="R16" s="2">
        <v>0.2905</v>
      </c>
      <c r="S16" s="2">
        <v>0.3433</v>
      </c>
    </row>
    <row r="17" spans="1:19" ht="12.75">
      <c r="A17" s="1" t="s">
        <v>11</v>
      </c>
      <c r="B17" s="2">
        <v>0.5155</v>
      </c>
      <c r="C17" s="2">
        <v>0.1837</v>
      </c>
      <c r="D17" s="2">
        <v>0.2758</v>
      </c>
      <c r="F17" s="1" t="s">
        <v>11</v>
      </c>
      <c r="G17" s="2">
        <v>0.717</v>
      </c>
      <c r="H17" s="2">
        <v>-0.2658</v>
      </c>
      <c r="I17" s="2">
        <v>0.2554</v>
      </c>
      <c r="K17" s="1" t="s">
        <v>11</v>
      </c>
      <c r="L17" s="2">
        <f t="shared" si="0"/>
        <v>0.61625</v>
      </c>
      <c r="M17" s="2">
        <f t="shared" si="1"/>
        <v>-0.04104999999999999</v>
      </c>
      <c r="N17" s="2">
        <f t="shared" si="1"/>
        <v>0.2656</v>
      </c>
      <c r="P17" s="1" t="s">
        <v>11</v>
      </c>
      <c r="Q17" s="2">
        <v>0.7019</v>
      </c>
      <c r="R17" s="2">
        <v>0.2905</v>
      </c>
      <c r="S17" s="2">
        <v>0.3433</v>
      </c>
    </row>
    <row r="18" spans="1:19" ht="12.75">
      <c r="A18" s="1" t="s">
        <v>12</v>
      </c>
      <c r="B18" s="2">
        <v>0.3782</v>
      </c>
      <c r="C18" s="2">
        <v>-0.0477</v>
      </c>
      <c r="D18" s="2">
        <v>0.1607</v>
      </c>
      <c r="F18" s="1" t="s">
        <v>12</v>
      </c>
      <c r="G18" s="2">
        <v>0.8027</v>
      </c>
      <c r="H18" s="2">
        <v>0.1176</v>
      </c>
      <c r="I18" s="2">
        <v>0.2938</v>
      </c>
      <c r="K18" s="1" t="s">
        <v>12</v>
      </c>
      <c r="L18" s="2">
        <f t="shared" si="0"/>
        <v>0.5904499999999999</v>
      </c>
      <c r="M18" s="2">
        <f t="shared" si="1"/>
        <v>0.034949999999999995</v>
      </c>
      <c r="N18" s="2">
        <f t="shared" si="1"/>
        <v>0.22725</v>
      </c>
      <c r="P18" s="1" t="s">
        <v>12</v>
      </c>
      <c r="Q18" s="2">
        <v>0.7019</v>
      </c>
      <c r="R18" s="2">
        <v>0.2905</v>
      </c>
      <c r="S18" s="2">
        <v>0.3433</v>
      </c>
    </row>
    <row r="19" spans="1:19" ht="12.75">
      <c r="A19" s="1" t="s">
        <v>13</v>
      </c>
      <c r="B19" s="2">
        <v>0.5525</v>
      </c>
      <c r="C19" s="2">
        <v>0.2459</v>
      </c>
      <c r="D19" s="2">
        <v>0.2739</v>
      </c>
      <c r="F19" s="1" t="s">
        <v>13</v>
      </c>
      <c r="G19" s="2">
        <v>0.8513</v>
      </c>
      <c r="H19" s="2">
        <v>0.3351</v>
      </c>
      <c r="I19" s="2">
        <v>0.4127</v>
      </c>
      <c r="K19" s="1" t="s">
        <v>13</v>
      </c>
      <c r="L19" s="2">
        <f t="shared" si="0"/>
        <v>0.7019</v>
      </c>
      <c r="M19" s="2">
        <f t="shared" si="1"/>
        <v>0.2905</v>
      </c>
      <c r="N19" s="2">
        <f t="shared" si="1"/>
        <v>0.3433</v>
      </c>
      <c r="P19" s="1" t="s">
        <v>13</v>
      </c>
      <c r="Q19" s="2">
        <v>0.7019</v>
      </c>
      <c r="R19" s="2">
        <v>0.2905</v>
      </c>
      <c r="S19" s="2">
        <v>0.3433</v>
      </c>
    </row>
    <row r="20" spans="1:19" ht="12.75">
      <c r="A20" s="1" t="s">
        <v>14</v>
      </c>
      <c r="B20" s="2">
        <v>0.485</v>
      </c>
      <c r="C20" s="2">
        <v>0.1323</v>
      </c>
      <c r="D20" s="2">
        <v>0.1785</v>
      </c>
      <c r="F20" s="1" t="s">
        <v>14</v>
      </c>
      <c r="G20" s="2">
        <v>0.8081</v>
      </c>
      <c r="H20" s="2">
        <v>0.142</v>
      </c>
      <c r="I20" s="2">
        <v>0.3775</v>
      </c>
      <c r="K20" s="1" t="s">
        <v>14</v>
      </c>
      <c r="L20" s="2">
        <f t="shared" si="0"/>
        <v>0.64655</v>
      </c>
      <c r="M20" s="2">
        <f t="shared" si="1"/>
        <v>0.13715</v>
      </c>
      <c r="N20" s="2">
        <f t="shared" si="1"/>
        <v>0.278</v>
      </c>
      <c r="P20" s="1" t="s">
        <v>14</v>
      </c>
      <c r="Q20" s="2">
        <v>0.64655</v>
      </c>
      <c r="R20" s="2">
        <v>0.13715</v>
      </c>
      <c r="S20" s="2">
        <v>0.278</v>
      </c>
    </row>
    <row r="21" spans="1:19" ht="12.75">
      <c r="A21" s="1" t="s">
        <v>15</v>
      </c>
      <c r="B21" s="2">
        <v>0.4298</v>
      </c>
      <c r="C21" s="2">
        <v>0.0394</v>
      </c>
      <c r="D21" s="2">
        <v>0.0956</v>
      </c>
      <c r="F21" s="1" t="s">
        <v>15</v>
      </c>
      <c r="G21" s="2">
        <v>0.0108</v>
      </c>
      <c r="H21" s="2">
        <v>-3.4242</v>
      </c>
      <c r="I21" s="2">
        <v>0.0264</v>
      </c>
      <c r="K21" s="1" t="s">
        <v>15</v>
      </c>
      <c r="L21" s="2">
        <f t="shared" si="0"/>
        <v>0.2203</v>
      </c>
      <c r="M21" s="2">
        <f t="shared" si="1"/>
        <v>-1.6924</v>
      </c>
      <c r="N21" s="2">
        <f t="shared" si="1"/>
        <v>0.061</v>
      </c>
      <c r="P21" s="1" t="s">
        <v>15</v>
      </c>
      <c r="Q21" s="2">
        <v>0.41655</v>
      </c>
      <c r="R21" s="2">
        <v>-0.56705</v>
      </c>
      <c r="S21" s="2">
        <v>0.1567</v>
      </c>
    </row>
    <row r="22" spans="1:19" ht="12.75">
      <c r="A22" s="1" t="s">
        <v>16</v>
      </c>
      <c r="B22" s="2">
        <v>0.2521</v>
      </c>
      <c r="C22" s="2">
        <v>-0.2601</v>
      </c>
      <c r="D22" s="2">
        <v>0.0423</v>
      </c>
      <c r="F22" s="1" t="s">
        <v>16</v>
      </c>
      <c r="G22" s="2">
        <v>0.581</v>
      </c>
      <c r="H22" s="2">
        <v>-0.874</v>
      </c>
      <c r="I22" s="2">
        <v>0.2711</v>
      </c>
      <c r="K22" s="1" t="s">
        <v>16</v>
      </c>
      <c r="L22" s="2">
        <f t="shared" si="0"/>
        <v>0.41655</v>
      </c>
      <c r="M22" s="2">
        <f aca="true" t="shared" si="2" ref="M22:N24">(C22+H22)/2</f>
        <v>-0.56705</v>
      </c>
      <c r="N22" s="2">
        <f t="shared" si="2"/>
        <v>0.1567</v>
      </c>
      <c r="P22" s="1" t="s">
        <v>16</v>
      </c>
      <c r="Q22" s="2">
        <v>0.41655</v>
      </c>
      <c r="R22" s="2">
        <v>-0.56705</v>
      </c>
      <c r="S22" s="2">
        <v>0.1567</v>
      </c>
    </row>
    <row r="23" spans="1:19" ht="12.75">
      <c r="A23" s="1" t="s">
        <v>17</v>
      </c>
      <c r="B23" s="2">
        <v>0.2304</v>
      </c>
      <c r="C23" s="2">
        <v>-0.2967</v>
      </c>
      <c r="D23" s="2">
        <v>0.0133</v>
      </c>
      <c r="F23" s="1" t="s">
        <v>17</v>
      </c>
      <c r="G23" s="2">
        <v>-3.5148</v>
      </c>
      <c r="H23" s="2">
        <v>-19.1913</v>
      </c>
      <c r="I23" s="2">
        <v>0.3268</v>
      </c>
      <c r="K23" s="1" t="s">
        <v>17</v>
      </c>
      <c r="L23" s="2">
        <f t="shared" si="0"/>
        <v>-1.6422</v>
      </c>
      <c r="M23" s="2">
        <f t="shared" si="2"/>
        <v>-9.744</v>
      </c>
      <c r="N23" s="2">
        <f t="shared" si="2"/>
        <v>0.17004999999999998</v>
      </c>
      <c r="P23" s="1" t="s">
        <v>17</v>
      </c>
      <c r="Q23" s="2">
        <v>-1.6422</v>
      </c>
      <c r="R23" s="2">
        <v>-9.744</v>
      </c>
      <c r="S23" s="2">
        <v>0.17004999999999998</v>
      </c>
    </row>
    <row r="24" spans="1:19" ht="12.75">
      <c r="A24" s="1" t="s">
        <v>18</v>
      </c>
      <c r="B24" s="2">
        <v>0.065</v>
      </c>
      <c r="C24" s="2">
        <v>-0.5754</v>
      </c>
      <c r="D24" s="2">
        <v>0.0182</v>
      </c>
      <c r="F24" s="1" t="s">
        <v>18</v>
      </c>
      <c r="G24" s="2">
        <v>-3.9829</v>
      </c>
      <c r="H24" s="2">
        <v>-21.285</v>
      </c>
      <c r="I24" s="2">
        <v>0.2772</v>
      </c>
      <c r="K24" s="1" t="s">
        <v>18</v>
      </c>
      <c r="L24" s="2">
        <f t="shared" si="0"/>
        <v>-1.95895</v>
      </c>
      <c r="M24" s="2">
        <f t="shared" si="2"/>
        <v>-10.9302</v>
      </c>
      <c r="N24" s="2">
        <f t="shared" si="2"/>
        <v>0.1477</v>
      </c>
      <c r="P24" s="1" t="s">
        <v>18</v>
      </c>
      <c r="Q24" s="2">
        <v>-1.95895</v>
      </c>
      <c r="R24" s="2">
        <v>-10.9302</v>
      </c>
      <c r="S24" s="2">
        <v>0.1477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69"/>
  <sheetViews>
    <sheetView tabSelected="1" workbookViewId="0" topLeftCell="F1">
      <selection activeCell="L10" sqref="L10"/>
    </sheetView>
  </sheetViews>
  <sheetFormatPr defaultColWidth="9.140625" defaultRowHeight="12.75"/>
  <sheetData>
    <row r="2" spans="1:11" ht="12.75">
      <c r="A2" s="1" t="s">
        <v>20</v>
      </c>
      <c r="B2" t="s">
        <v>34</v>
      </c>
      <c r="K2" s="1"/>
    </row>
    <row r="3" spans="2:17" ht="12.75">
      <c r="B3" t="s">
        <v>21</v>
      </c>
      <c r="G3" t="s">
        <v>22</v>
      </c>
      <c r="L3" t="s">
        <v>27</v>
      </c>
      <c r="Q3" t="s">
        <v>28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-0.7218</v>
      </c>
      <c r="C6" s="2">
        <v>-1.901</v>
      </c>
      <c r="D6" s="2">
        <v>0.1367</v>
      </c>
      <c r="F6" s="1" t="s">
        <v>24</v>
      </c>
      <c r="G6" s="2">
        <v>0.1195</v>
      </c>
      <c r="H6" s="2">
        <v>-2.9379</v>
      </c>
      <c r="I6" s="2">
        <v>0.001</v>
      </c>
      <c r="K6" s="1" t="s">
        <v>24</v>
      </c>
      <c r="L6" s="2">
        <f aca="true" t="shared" si="0" ref="L6:L19">(B6+G6)/2</f>
        <v>-0.30115000000000003</v>
      </c>
      <c r="M6" s="2">
        <f aca="true" t="shared" si="1" ref="M6:N19">(C6+H6)/2</f>
        <v>-2.41945</v>
      </c>
      <c r="N6" s="2">
        <f t="shared" si="1"/>
        <v>0.06885</v>
      </c>
      <c r="P6" s="1" t="s">
        <v>24</v>
      </c>
      <c r="Q6" s="2">
        <v>0.373</v>
      </c>
      <c r="R6" s="2">
        <v>-0.3834</v>
      </c>
      <c r="S6" s="2">
        <v>0.15965000000000001</v>
      </c>
    </row>
    <row r="7" spans="1:19" ht="12.75">
      <c r="A7" s="1" t="s">
        <v>23</v>
      </c>
      <c r="B7" s="2">
        <v>-0.0361</v>
      </c>
      <c r="C7" s="2">
        <v>-0.7457</v>
      </c>
      <c r="D7" s="2">
        <v>0.0636</v>
      </c>
      <c r="F7" s="1" t="s">
        <v>23</v>
      </c>
      <c r="G7" s="2">
        <v>0.2339</v>
      </c>
      <c r="H7" s="2">
        <v>-2.4262</v>
      </c>
      <c r="I7" s="2">
        <v>0.0398</v>
      </c>
      <c r="K7" s="1" t="s">
        <v>23</v>
      </c>
      <c r="L7" s="2">
        <f t="shared" si="0"/>
        <v>0.0989</v>
      </c>
      <c r="M7" s="2">
        <f t="shared" si="1"/>
        <v>-1.58595</v>
      </c>
      <c r="N7" s="2">
        <f t="shared" si="1"/>
        <v>0.0517</v>
      </c>
      <c r="P7" s="1" t="s">
        <v>23</v>
      </c>
      <c r="Q7" s="2">
        <v>0.373</v>
      </c>
      <c r="R7" s="2">
        <v>-0.3834</v>
      </c>
      <c r="S7" s="2">
        <v>0.15965000000000001</v>
      </c>
    </row>
    <row r="8" spans="1:19" ht="12.75">
      <c r="A8" s="1" t="s">
        <v>25</v>
      </c>
      <c r="B8" s="2">
        <v>-0.5242</v>
      </c>
      <c r="C8" s="2">
        <v>-1.5681</v>
      </c>
      <c r="D8" s="2">
        <v>0.1015</v>
      </c>
      <c r="F8" s="1" t="s">
        <v>25</v>
      </c>
      <c r="G8" s="2">
        <v>0.0523</v>
      </c>
      <c r="H8" s="2">
        <v>-3.2386</v>
      </c>
      <c r="I8" s="2">
        <v>0.3878</v>
      </c>
      <c r="K8" s="1" t="s">
        <v>25</v>
      </c>
      <c r="L8" s="2">
        <f t="shared" si="0"/>
        <v>-0.23595</v>
      </c>
      <c r="M8" s="2">
        <f t="shared" si="1"/>
        <v>-2.40335</v>
      </c>
      <c r="N8" s="2">
        <f t="shared" si="1"/>
        <v>0.24464999999999998</v>
      </c>
      <c r="P8" s="1" t="s">
        <v>25</v>
      </c>
      <c r="Q8" s="2">
        <v>0.373</v>
      </c>
      <c r="R8" s="2">
        <v>-0.3834</v>
      </c>
      <c r="S8" s="2">
        <v>0.15965000000000001</v>
      </c>
    </row>
    <row r="9" spans="1:19" ht="12.75">
      <c r="A9" s="1" t="s">
        <v>3</v>
      </c>
      <c r="B9" s="2">
        <v>-1.2448</v>
      </c>
      <c r="C9" s="2">
        <v>-2.7821</v>
      </c>
      <c r="D9" s="2">
        <v>0.0013</v>
      </c>
      <c r="F9" s="1" t="s">
        <v>3</v>
      </c>
      <c r="G9" s="2">
        <v>-0.8435</v>
      </c>
      <c r="H9" s="2">
        <v>-7.2446</v>
      </c>
      <c r="I9" s="2">
        <v>0.3862</v>
      </c>
      <c r="K9" s="1" t="s">
        <v>3</v>
      </c>
      <c r="L9" s="2">
        <f t="shared" si="0"/>
        <v>-1.04415</v>
      </c>
      <c r="M9" s="2">
        <f t="shared" si="1"/>
        <v>-5.01335</v>
      </c>
      <c r="N9" s="2">
        <f t="shared" si="1"/>
        <v>0.19375</v>
      </c>
      <c r="P9" s="1" t="s">
        <v>3</v>
      </c>
      <c r="Q9" s="2">
        <v>0.373</v>
      </c>
      <c r="R9" s="2">
        <v>-0.3834</v>
      </c>
      <c r="S9" s="2">
        <v>0.15965000000000001</v>
      </c>
    </row>
    <row r="10" spans="1:19" ht="12.75">
      <c r="A10" s="1" t="s">
        <v>4</v>
      </c>
      <c r="B10" s="2">
        <v>-0.0194</v>
      </c>
      <c r="C10" s="2">
        <v>-0.7176</v>
      </c>
      <c r="D10" s="2">
        <v>0.0649</v>
      </c>
      <c r="F10" s="1" t="s">
        <v>4</v>
      </c>
      <c r="G10" s="2">
        <v>0.7654</v>
      </c>
      <c r="H10" s="2">
        <v>-0.0492</v>
      </c>
      <c r="I10" s="2">
        <v>0.2544</v>
      </c>
      <c r="K10" s="1" t="s">
        <v>4</v>
      </c>
      <c r="L10" s="2">
        <f t="shared" si="0"/>
        <v>0.373</v>
      </c>
      <c r="M10" s="2">
        <f t="shared" si="1"/>
        <v>-0.3834</v>
      </c>
      <c r="N10" s="2">
        <f t="shared" si="1"/>
        <v>0.15965000000000001</v>
      </c>
      <c r="P10" s="1" t="s">
        <v>4</v>
      </c>
      <c r="Q10" s="2">
        <v>0.373</v>
      </c>
      <c r="R10" s="2">
        <v>-0.3834</v>
      </c>
      <c r="S10" s="2">
        <v>0.15965000000000001</v>
      </c>
    </row>
    <row r="11" spans="1:19" ht="12.75">
      <c r="A11" s="1" t="s">
        <v>5</v>
      </c>
      <c r="B11" s="2">
        <v>0.0396</v>
      </c>
      <c r="C11" s="2">
        <v>-0.6182</v>
      </c>
      <c r="D11" s="2">
        <v>0.0628</v>
      </c>
      <c r="F11" s="1" t="s">
        <v>5</v>
      </c>
      <c r="G11" s="2">
        <v>0.6701</v>
      </c>
      <c r="H11" s="2">
        <v>-0.4755</v>
      </c>
      <c r="I11" s="2">
        <v>0.3663</v>
      </c>
      <c r="K11" s="1" t="s">
        <v>5</v>
      </c>
      <c r="L11" s="2">
        <f t="shared" si="0"/>
        <v>0.35485</v>
      </c>
      <c r="M11" s="2">
        <f t="shared" si="1"/>
        <v>-0.54685</v>
      </c>
      <c r="N11" s="2">
        <f t="shared" si="1"/>
        <v>0.21455000000000002</v>
      </c>
      <c r="P11" s="1" t="s">
        <v>5</v>
      </c>
      <c r="Q11" s="2">
        <v>0.35485</v>
      </c>
      <c r="R11" s="2">
        <v>-0.54685</v>
      </c>
      <c r="S11" s="2">
        <v>0.21455000000000002</v>
      </c>
    </row>
    <row r="12" spans="1:19" ht="12.75">
      <c r="A12" s="1" t="s">
        <v>6</v>
      </c>
      <c r="B12" s="2">
        <v>-0.3279</v>
      </c>
      <c r="C12" s="2">
        <v>-1.2374</v>
      </c>
      <c r="D12" s="2">
        <v>0.0393</v>
      </c>
      <c r="F12" s="1" t="s">
        <v>6</v>
      </c>
      <c r="G12" s="2">
        <v>0.7226</v>
      </c>
      <c r="H12" s="2">
        <v>-0.2406</v>
      </c>
      <c r="I12" s="2">
        <v>0.3943</v>
      </c>
      <c r="K12" s="1" t="s">
        <v>6</v>
      </c>
      <c r="L12" s="2">
        <f t="shared" si="0"/>
        <v>0.19735</v>
      </c>
      <c r="M12" s="2">
        <f t="shared" si="1"/>
        <v>-0.739</v>
      </c>
      <c r="N12" s="2">
        <f t="shared" si="1"/>
        <v>0.2168</v>
      </c>
      <c r="P12" s="1" t="s">
        <v>6</v>
      </c>
      <c r="Q12" s="2">
        <v>0.2225</v>
      </c>
      <c r="R12" s="2">
        <v>-1.01665</v>
      </c>
      <c r="S12" s="2">
        <v>0.012150000000000001</v>
      </c>
    </row>
    <row r="13" spans="1:19" ht="12.75">
      <c r="A13" s="1" t="s">
        <v>7</v>
      </c>
      <c r="B13" s="2">
        <v>-0.048</v>
      </c>
      <c r="C13" s="2">
        <v>-0.7658</v>
      </c>
      <c r="D13" s="2">
        <v>0.0239</v>
      </c>
      <c r="F13" s="1" t="s">
        <v>7</v>
      </c>
      <c r="G13" s="2">
        <v>0.493</v>
      </c>
      <c r="H13" s="2">
        <v>-1.2675</v>
      </c>
      <c r="I13" s="2">
        <v>0.0004</v>
      </c>
      <c r="K13" s="1" t="s">
        <v>7</v>
      </c>
      <c r="L13" s="2">
        <f t="shared" si="0"/>
        <v>0.2225</v>
      </c>
      <c r="M13" s="2">
        <f t="shared" si="1"/>
        <v>-1.01665</v>
      </c>
      <c r="N13" s="2">
        <f t="shared" si="1"/>
        <v>0.012150000000000001</v>
      </c>
      <c r="P13" s="1" t="s">
        <v>7</v>
      </c>
      <c r="Q13" s="2">
        <v>0.2225</v>
      </c>
      <c r="R13" s="2">
        <v>-1.01665</v>
      </c>
      <c r="S13" s="2">
        <v>0.012150000000000001</v>
      </c>
    </row>
    <row r="14" spans="1:19" ht="12.75">
      <c r="A14" s="1" t="s">
        <v>8</v>
      </c>
      <c r="B14" s="2">
        <v>-0.2194</v>
      </c>
      <c r="C14" s="2">
        <v>-1.0545</v>
      </c>
      <c r="D14" s="2">
        <v>0.155</v>
      </c>
      <c r="F14" s="1" t="s">
        <v>8</v>
      </c>
      <c r="G14" s="2">
        <v>0.3465</v>
      </c>
      <c r="H14" s="2">
        <v>-1.9227</v>
      </c>
      <c r="I14" s="2">
        <v>0.3474</v>
      </c>
      <c r="K14" s="1" t="s">
        <v>8</v>
      </c>
      <c r="L14" s="2">
        <f t="shared" si="0"/>
        <v>0.06354999999999998</v>
      </c>
      <c r="M14" s="2">
        <f t="shared" si="1"/>
        <v>-1.4886</v>
      </c>
      <c r="N14" s="2">
        <f t="shared" si="1"/>
        <v>0.2512</v>
      </c>
      <c r="P14" s="1" t="s">
        <v>8</v>
      </c>
      <c r="Q14" s="2">
        <v>0.09875</v>
      </c>
      <c r="R14" s="2">
        <v>-1.24275</v>
      </c>
      <c r="S14" s="2">
        <v>0.0098</v>
      </c>
    </row>
    <row r="15" spans="1:19" ht="12.75">
      <c r="A15" s="1" t="s">
        <v>9</v>
      </c>
      <c r="B15" s="2">
        <v>0.1254</v>
      </c>
      <c r="C15" s="2">
        <v>-0.4736</v>
      </c>
      <c r="D15" s="2">
        <v>0.2052</v>
      </c>
      <c r="F15" s="1" t="s">
        <v>9</v>
      </c>
      <c r="G15" s="2">
        <v>-0.08</v>
      </c>
      <c r="H15" s="2">
        <v>-3.8299</v>
      </c>
      <c r="I15" s="2">
        <v>0.1044</v>
      </c>
      <c r="K15" s="1" t="s">
        <v>9</v>
      </c>
      <c r="L15" s="2">
        <f t="shared" si="0"/>
        <v>0.022700000000000005</v>
      </c>
      <c r="M15" s="2">
        <f t="shared" si="1"/>
        <v>-2.15175</v>
      </c>
      <c r="N15" s="2">
        <f t="shared" si="1"/>
        <v>0.1548</v>
      </c>
      <c r="P15" s="1" t="s">
        <v>9</v>
      </c>
      <c r="Q15" s="2">
        <v>0.09875</v>
      </c>
      <c r="R15" s="2">
        <v>-1.24275</v>
      </c>
      <c r="S15" s="2">
        <v>0.0098</v>
      </c>
    </row>
    <row r="16" spans="1:19" ht="12.75">
      <c r="A16" s="1" t="s">
        <v>10</v>
      </c>
      <c r="B16" s="2">
        <v>-0.3919</v>
      </c>
      <c r="C16" s="2">
        <v>-1.3451</v>
      </c>
      <c r="D16" s="2">
        <v>0.0058</v>
      </c>
      <c r="F16" s="1" t="s">
        <v>10</v>
      </c>
      <c r="G16" s="2">
        <v>-0.2159</v>
      </c>
      <c r="H16" s="2">
        <v>-4.438</v>
      </c>
      <c r="I16" s="2">
        <v>0.2866</v>
      </c>
      <c r="K16" s="1" t="s">
        <v>10</v>
      </c>
      <c r="L16" s="2">
        <f t="shared" si="0"/>
        <v>-0.3039</v>
      </c>
      <c r="M16" s="2">
        <f t="shared" si="1"/>
        <v>-2.8915499999999996</v>
      </c>
      <c r="N16" s="2">
        <f t="shared" si="1"/>
        <v>0.1462</v>
      </c>
      <c r="P16" s="1" t="s">
        <v>10</v>
      </c>
      <c r="Q16" s="2">
        <v>0.09875</v>
      </c>
      <c r="R16" s="2">
        <v>-1.24275</v>
      </c>
      <c r="S16" s="2">
        <v>0.0098</v>
      </c>
    </row>
    <row r="17" spans="1:19" ht="12.75">
      <c r="A17" s="1" t="s">
        <v>11</v>
      </c>
      <c r="B17" s="2">
        <v>-0.4159</v>
      </c>
      <c r="C17" s="2">
        <v>-1.3856</v>
      </c>
      <c r="D17" s="2">
        <v>0.0158</v>
      </c>
      <c r="F17" s="1" t="s">
        <v>11</v>
      </c>
      <c r="G17" s="2">
        <v>-0.2746</v>
      </c>
      <c r="H17" s="2">
        <v>-4.7006</v>
      </c>
      <c r="I17" s="2">
        <v>0.3242</v>
      </c>
      <c r="K17" s="1" t="s">
        <v>11</v>
      </c>
      <c r="L17" s="2">
        <f t="shared" si="0"/>
        <v>-0.34525</v>
      </c>
      <c r="M17" s="2">
        <f t="shared" si="1"/>
        <v>-3.0431</v>
      </c>
      <c r="N17" s="2">
        <f t="shared" si="1"/>
        <v>0.16999999999999998</v>
      </c>
      <c r="P17" s="1" t="s">
        <v>11</v>
      </c>
      <c r="Q17" s="2">
        <v>0.09875</v>
      </c>
      <c r="R17" s="2">
        <v>-1.24275</v>
      </c>
      <c r="S17" s="2">
        <v>0.0098</v>
      </c>
    </row>
    <row r="18" spans="1:19" ht="12.75">
      <c r="A18" s="1" t="s">
        <v>12</v>
      </c>
      <c r="B18" s="2">
        <v>-0.2946</v>
      </c>
      <c r="C18" s="2">
        <v>-1.1812</v>
      </c>
      <c r="D18" s="2">
        <v>0.0018</v>
      </c>
      <c r="F18" s="1" t="s">
        <v>12</v>
      </c>
      <c r="G18" s="2">
        <v>0.4386</v>
      </c>
      <c r="H18" s="2">
        <v>-1.5106</v>
      </c>
      <c r="I18" s="2">
        <v>0.073</v>
      </c>
      <c r="K18" s="1" t="s">
        <v>12</v>
      </c>
      <c r="L18" s="2">
        <f t="shared" si="0"/>
        <v>0.07200000000000001</v>
      </c>
      <c r="M18" s="2">
        <f t="shared" si="1"/>
        <v>-1.3458999999999999</v>
      </c>
      <c r="N18" s="2">
        <f t="shared" si="1"/>
        <v>0.037399999999999996</v>
      </c>
      <c r="P18" s="1" t="s">
        <v>12</v>
      </c>
      <c r="Q18" s="2">
        <v>0.09875</v>
      </c>
      <c r="R18" s="2">
        <v>-1.24275</v>
      </c>
      <c r="S18" s="2">
        <v>0.0098</v>
      </c>
    </row>
    <row r="19" spans="1:19" ht="12.75">
      <c r="A19" s="1" t="s">
        <v>13</v>
      </c>
      <c r="B19" s="2">
        <v>-0.2829</v>
      </c>
      <c r="C19" s="2">
        <v>-1.1616</v>
      </c>
      <c r="D19" s="2">
        <v>0.0113</v>
      </c>
      <c r="F19" s="1" t="s">
        <v>13</v>
      </c>
      <c r="G19" s="2">
        <v>0.4804</v>
      </c>
      <c r="H19" s="2">
        <v>-1.3239</v>
      </c>
      <c r="I19" s="2">
        <v>0.0083</v>
      </c>
      <c r="K19" s="1" t="s">
        <v>13</v>
      </c>
      <c r="L19" s="2">
        <f t="shared" si="0"/>
        <v>0.09875</v>
      </c>
      <c r="M19" s="2">
        <f t="shared" si="1"/>
        <v>-1.24275</v>
      </c>
      <c r="N19" s="2">
        <f t="shared" si="1"/>
        <v>0.0098</v>
      </c>
      <c r="P19" s="1" t="s">
        <v>13</v>
      </c>
      <c r="Q19" s="2">
        <v>0.09875</v>
      </c>
      <c r="R19" s="2">
        <v>-1.24275</v>
      </c>
      <c r="S19" s="2">
        <v>0.0098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Meteorology</cp:lastModifiedBy>
  <dcterms:created xsi:type="dcterms:W3CDTF">1996-10-14T23:33:28Z</dcterms:created>
  <dcterms:modified xsi:type="dcterms:W3CDTF">2008-09-29T20:29:16Z</dcterms:modified>
  <cp:category/>
  <cp:version/>
  <cp:contentType/>
  <cp:contentStatus/>
</cp:coreProperties>
</file>