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41" windowWidth="15135" windowHeight="9240" tabRatio="767" activeTab="8"/>
  </bookViews>
  <sheets>
    <sheet name="nhglful" sheetId="1" r:id="rId1"/>
    <sheet name="nhglful-dendro" sheetId="2" r:id="rId2"/>
    <sheet name="nhglful-lut" sheetId="3" r:id="rId3"/>
    <sheet name="nhnhful" sheetId="4" r:id="rId4"/>
    <sheet name="nhnhscr" sheetId="5" r:id="rId5"/>
    <sheet name="shglful" sheetId="6" r:id="rId6"/>
    <sheet name="shglful-dendro" sheetId="7" r:id="rId7"/>
    <sheet name="shglful-lut" sheetId="8" r:id="rId8"/>
    <sheet name="shshful" sheetId="9" r:id="rId9"/>
    <sheet name="shshscr" sheetId="10" r:id="rId10"/>
  </sheets>
  <definedNames/>
  <calcPr fullCalcOnLoad="1"/>
</workbook>
</file>

<file path=xl/sharedStrings.xml><?xml version="1.0" encoding="utf-8"?>
<sst xmlns="http://schemas.openxmlformats.org/spreadsheetml/2006/main" count="892" uniqueCount="38">
  <si>
    <t>interval</t>
  </si>
  <si>
    <t>RE</t>
  </si>
  <si>
    <t>CE</t>
  </si>
  <si>
    <t>1500-1599</t>
  </si>
  <si>
    <t>1400-1499</t>
  </si>
  <si>
    <t>1300-1399</t>
  </si>
  <si>
    <t>1200-1299</t>
  </si>
  <si>
    <t>1100-1199</t>
  </si>
  <si>
    <t>1000-1099</t>
  </si>
  <si>
    <t>900-999</t>
  </si>
  <si>
    <t>800-899</t>
  </si>
  <si>
    <t>700-799</t>
  </si>
  <si>
    <t>600-699</t>
  </si>
  <si>
    <t>500-599</t>
  </si>
  <si>
    <t>400-499</t>
  </si>
  <si>
    <t>300-399</t>
  </si>
  <si>
    <t>200-299</t>
  </si>
  <si>
    <t>100-199</t>
  </si>
  <si>
    <t>0-99</t>
  </si>
  <si>
    <t>r^2</t>
  </si>
  <si>
    <t>A</t>
  </si>
  <si>
    <t>Calib(1896-1995)/valid(1850-1895)--early-miss</t>
  </si>
  <si>
    <t>Calib(1850-1949)/valid(1950-1995)--late-miss</t>
  </si>
  <si>
    <t>1700-1799</t>
  </si>
  <si>
    <t>1800-1855</t>
  </si>
  <si>
    <t>1600-1699</t>
  </si>
  <si>
    <t>mean verification skill</t>
  </si>
  <si>
    <t>overfit adjusted skill</t>
  </si>
  <si>
    <t>NH mean based on global-all proxies using HAD NH series (f=0.1)</t>
  </si>
  <si>
    <t>NH mean based on global-all proxies minus dendro using HAD NH series (f=0.1)</t>
  </si>
  <si>
    <t>NH mean based on global-all proxies minus Luterbacher data using HAD NH series (f=0.1)</t>
  </si>
  <si>
    <t>NH mean based on NH-all proxies using HAD NH series (f=0.1)</t>
  </si>
  <si>
    <t>NH mean based on NH screened proxies using HAD NH series (f=0.1)</t>
  </si>
  <si>
    <t>SH mean based on global-all proxies using HAD SH series (f=0.1)</t>
  </si>
  <si>
    <t>SH mean based on global-all proxies minus dendro using HAD SH series (f=0.1)</t>
  </si>
  <si>
    <t>SH mean based on global-all proxies minus Luterbacher data using HAD NH series (f=0.1)</t>
  </si>
  <si>
    <t>SH mean based on SH-all proxies using HAD SH series (f=0.1)</t>
  </si>
  <si>
    <t>SH mean based on SH screened proxies using HAD SH series (f=0.1)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</si>
</sst>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72"/>
  <sheetViews>
    <sheetView workbookViewId="0" topLeftCell="F1">
      <selection activeCell="L17" sqref="L17"/>
    </sheetView>
  </sheetViews>
  <sheetFormatPr defaultColWidth="9.140625" defaultRowHeight="12.75"/>
  <sheetData>
    <row r="2" spans="1:11" ht="12.75">
      <c r="A2" s="1" t="s">
        <v>20</v>
      </c>
      <c r="B2" t="s">
        <v>28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0.2867</v>
      </c>
      <c r="C6" s="2">
        <v>-4.9418</v>
      </c>
      <c r="D6" s="2">
        <v>0.006</v>
      </c>
      <c r="F6" s="1" t="s">
        <v>24</v>
      </c>
      <c r="G6" s="2">
        <v>0.5892</v>
      </c>
      <c r="H6" s="2">
        <v>-1.5706</v>
      </c>
      <c r="I6" s="2">
        <v>0.0009</v>
      </c>
      <c r="K6" s="1" t="s">
        <v>24</v>
      </c>
      <c r="L6" s="2">
        <f>(B6+G6)/2</f>
        <v>0.43794999999999995</v>
      </c>
      <c r="M6" s="2">
        <f>(C6+H6)/2</f>
        <v>-3.2561999999999998</v>
      </c>
      <c r="N6" s="2">
        <f>(D6+I6)/2</f>
        <v>0.00345</v>
      </c>
      <c r="P6" s="1" t="s">
        <v>24</v>
      </c>
      <c r="Q6" s="2">
        <v>0.6992499999999999</v>
      </c>
      <c r="R6" s="2">
        <v>-1.3460999999999999</v>
      </c>
      <c r="S6" s="2">
        <v>0.1402</v>
      </c>
    </row>
    <row r="7" spans="1:19" ht="12.75">
      <c r="A7" s="1" t="s">
        <v>23</v>
      </c>
      <c r="B7" s="2">
        <v>0.1247</v>
      </c>
      <c r="C7" s="2">
        <v>-6.2912</v>
      </c>
      <c r="D7" s="2">
        <v>0.0168</v>
      </c>
      <c r="F7" s="1" t="s">
        <v>23</v>
      </c>
      <c r="G7" s="2">
        <v>0.5251</v>
      </c>
      <c r="H7" s="2">
        <v>-1.9716</v>
      </c>
      <c r="I7" s="2">
        <v>0.0097</v>
      </c>
      <c r="K7" s="1" t="s">
        <v>23</v>
      </c>
      <c r="L7" s="2">
        <f aca="true" t="shared" si="0" ref="L7:L24">(B7+G7)/2</f>
        <v>0.3249</v>
      </c>
      <c r="M7" s="2">
        <f aca="true" t="shared" si="1" ref="M7:M24">(C7+H7)/2</f>
        <v>-4.1314</v>
      </c>
      <c r="N7" s="2">
        <f aca="true" t="shared" si="2" ref="N7:N24">(D7+I7)/2</f>
        <v>0.01325</v>
      </c>
      <c r="P7" s="1" t="s">
        <v>23</v>
      </c>
      <c r="Q7" s="2">
        <v>0.6992499999999999</v>
      </c>
      <c r="R7" s="2">
        <v>-1.3460999999999999</v>
      </c>
      <c r="S7" s="2">
        <v>0.1402</v>
      </c>
    </row>
    <row r="8" spans="1:19" ht="12.75">
      <c r="A8" s="1" t="s">
        <v>25</v>
      </c>
      <c r="B8" s="2">
        <v>0.1826</v>
      </c>
      <c r="C8" s="2">
        <v>-5.8089</v>
      </c>
      <c r="D8" s="2">
        <v>0.0001</v>
      </c>
      <c r="F8" s="1" t="s">
        <v>25</v>
      </c>
      <c r="G8" s="2">
        <v>0.4332</v>
      </c>
      <c r="H8" s="2">
        <v>-2.5472</v>
      </c>
      <c r="I8" s="2">
        <v>0.0031</v>
      </c>
      <c r="K8" s="1" t="s">
        <v>25</v>
      </c>
      <c r="L8" s="2">
        <f t="shared" si="0"/>
        <v>0.3079</v>
      </c>
      <c r="M8" s="2">
        <f t="shared" si="1"/>
        <v>-4.178050000000001</v>
      </c>
      <c r="N8" s="2">
        <f t="shared" si="2"/>
        <v>0.0015999999999999999</v>
      </c>
      <c r="P8" s="1" t="s">
        <v>25</v>
      </c>
      <c r="Q8" s="2">
        <v>0.6992499999999999</v>
      </c>
      <c r="R8" s="2">
        <v>-1.3460999999999999</v>
      </c>
      <c r="S8" s="2">
        <v>0.1402</v>
      </c>
    </row>
    <row r="9" spans="1:19" ht="12.75">
      <c r="A9" s="1" t="s">
        <v>3</v>
      </c>
      <c r="B9" s="2">
        <v>0.378</v>
      </c>
      <c r="C9" s="2">
        <v>-4.1812</v>
      </c>
      <c r="D9" s="2">
        <v>0</v>
      </c>
      <c r="F9" s="1" t="s">
        <v>3</v>
      </c>
      <c r="G9" s="2">
        <v>0.7459</v>
      </c>
      <c r="H9" s="2">
        <v>-0.5903</v>
      </c>
      <c r="I9" s="2">
        <v>0.2804</v>
      </c>
      <c r="K9" s="1" t="s">
        <v>3</v>
      </c>
      <c r="L9" s="2">
        <f t="shared" si="0"/>
        <v>0.56195</v>
      </c>
      <c r="M9" s="2">
        <f t="shared" si="1"/>
        <v>-2.38575</v>
      </c>
      <c r="N9" s="2">
        <f t="shared" si="2"/>
        <v>0.1402</v>
      </c>
      <c r="P9" s="1" t="s">
        <v>3</v>
      </c>
      <c r="Q9" s="2">
        <v>0.6992499999999999</v>
      </c>
      <c r="R9" s="2">
        <v>-1.3460999999999999</v>
      </c>
      <c r="S9" s="2">
        <v>0.1402</v>
      </c>
    </row>
    <row r="10" spans="1:19" ht="12.75">
      <c r="A10" s="1" t="s">
        <v>4</v>
      </c>
      <c r="B10" s="2">
        <v>-0.4253</v>
      </c>
      <c r="C10" s="2">
        <v>-10.8733</v>
      </c>
      <c r="D10" s="2">
        <v>0.0587</v>
      </c>
      <c r="F10" s="1" t="s">
        <v>4</v>
      </c>
      <c r="G10" s="2">
        <v>-0.388</v>
      </c>
      <c r="H10" s="2">
        <v>-7.6859</v>
      </c>
      <c r="I10" s="2">
        <v>0.1382</v>
      </c>
      <c r="K10" s="1" t="s">
        <v>4</v>
      </c>
      <c r="L10" s="2">
        <f t="shared" si="0"/>
        <v>-0.40665</v>
      </c>
      <c r="M10" s="2">
        <f t="shared" si="1"/>
        <v>-9.2796</v>
      </c>
      <c r="N10" s="2">
        <f t="shared" si="2"/>
        <v>0.09845</v>
      </c>
      <c r="P10" s="1" t="s">
        <v>4</v>
      </c>
      <c r="Q10" s="2">
        <v>0.6992499999999999</v>
      </c>
      <c r="R10" s="2">
        <v>-1.3460999999999999</v>
      </c>
      <c r="S10" s="2">
        <v>0.1402</v>
      </c>
    </row>
    <row r="11" spans="1:19" ht="12.75">
      <c r="A11" s="1" t="s">
        <v>5</v>
      </c>
      <c r="B11" s="2">
        <v>-0.1131</v>
      </c>
      <c r="C11" s="2">
        <v>-8.2723</v>
      </c>
      <c r="D11" s="2">
        <v>0.0091</v>
      </c>
      <c r="F11" s="1" t="s">
        <v>5</v>
      </c>
      <c r="G11" s="2">
        <v>-0.377</v>
      </c>
      <c r="H11" s="2">
        <v>-7.6169</v>
      </c>
      <c r="I11" s="2">
        <v>0.0249</v>
      </c>
      <c r="K11" s="1" t="s">
        <v>5</v>
      </c>
      <c r="L11" s="2">
        <f t="shared" si="0"/>
        <v>-0.24505</v>
      </c>
      <c r="M11" s="2">
        <f t="shared" si="1"/>
        <v>-7.944599999999999</v>
      </c>
      <c r="N11" s="2">
        <f t="shared" si="2"/>
        <v>0.017</v>
      </c>
      <c r="P11" s="1" t="s">
        <v>5</v>
      </c>
      <c r="Q11" s="2">
        <v>0.6992499999999999</v>
      </c>
      <c r="R11" s="2">
        <v>-1.3460999999999999</v>
      </c>
      <c r="S11" s="2">
        <v>0.1402</v>
      </c>
    </row>
    <row r="12" spans="1:19" ht="12.75">
      <c r="A12" s="1" t="s">
        <v>6</v>
      </c>
      <c r="B12" s="2">
        <v>-0.1665</v>
      </c>
      <c r="C12" s="2">
        <v>-8.7172</v>
      </c>
      <c r="D12" s="2">
        <v>0.0194</v>
      </c>
      <c r="F12" s="1" t="s">
        <v>6</v>
      </c>
      <c r="G12" s="2">
        <v>0.7336</v>
      </c>
      <c r="H12" s="2">
        <v>-0.6673</v>
      </c>
      <c r="I12" s="2">
        <v>0.455</v>
      </c>
      <c r="K12" s="1" t="s">
        <v>6</v>
      </c>
      <c r="L12" s="2">
        <f t="shared" si="0"/>
        <v>0.28355</v>
      </c>
      <c r="M12" s="2">
        <f t="shared" si="1"/>
        <v>-4.69225</v>
      </c>
      <c r="N12" s="2">
        <f t="shared" si="2"/>
        <v>0.23720000000000002</v>
      </c>
      <c r="P12" s="1" t="s">
        <v>6</v>
      </c>
      <c r="Q12" s="2">
        <v>0.6992499999999999</v>
      </c>
      <c r="R12" s="2">
        <v>-1.3460999999999999</v>
      </c>
      <c r="S12" s="2">
        <v>0.1402</v>
      </c>
    </row>
    <row r="13" spans="1:19" ht="12.75">
      <c r="A13" s="1" t="s">
        <v>7</v>
      </c>
      <c r="B13" s="2">
        <v>0.374</v>
      </c>
      <c r="C13" s="2">
        <v>-4.2147</v>
      </c>
      <c r="D13" s="2">
        <v>0.0003</v>
      </c>
      <c r="F13" s="1" t="s">
        <v>7</v>
      </c>
      <c r="G13" s="2">
        <v>0.7924</v>
      </c>
      <c r="H13" s="2">
        <v>-0.2994</v>
      </c>
      <c r="I13" s="2">
        <v>0.3829</v>
      </c>
      <c r="K13" s="1" t="s">
        <v>7</v>
      </c>
      <c r="L13" s="2">
        <f t="shared" si="0"/>
        <v>0.5831999999999999</v>
      </c>
      <c r="M13" s="2">
        <f t="shared" si="1"/>
        <v>-2.25705</v>
      </c>
      <c r="N13" s="2">
        <f t="shared" si="2"/>
        <v>0.19160000000000002</v>
      </c>
      <c r="P13" s="1" t="s">
        <v>7</v>
      </c>
      <c r="Q13" s="2">
        <v>0.6992499999999999</v>
      </c>
      <c r="R13" s="2">
        <v>-1.3460999999999999</v>
      </c>
      <c r="S13" s="2">
        <v>0.1402</v>
      </c>
    </row>
    <row r="14" spans="1:19" ht="12.75">
      <c r="A14" s="1" t="s">
        <v>8</v>
      </c>
      <c r="B14" s="2">
        <v>0.7095</v>
      </c>
      <c r="C14" s="2">
        <v>-1.4198</v>
      </c>
      <c r="D14" s="2">
        <v>0.25</v>
      </c>
      <c r="F14" s="1" t="s">
        <v>8</v>
      </c>
      <c r="G14" s="2">
        <v>0.6794</v>
      </c>
      <c r="H14" s="2">
        <v>-1.0063</v>
      </c>
      <c r="I14" s="2">
        <v>0.0128</v>
      </c>
      <c r="K14" s="1" t="s">
        <v>8</v>
      </c>
      <c r="L14" s="2">
        <f t="shared" si="0"/>
        <v>0.69445</v>
      </c>
      <c r="M14" s="2">
        <f t="shared" si="1"/>
        <v>-1.21305</v>
      </c>
      <c r="N14" s="2">
        <f t="shared" si="2"/>
        <v>0.1314</v>
      </c>
      <c r="P14" s="1" t="s">
        <v>8</v>
      </c>
      <c r="Q14" s="2">
        <v>0.6992499999999999</v>
      </c>
      <c r="R14" s="2">
        <v>-1.3460999999999999</v>
      </c>
      <c r="S14" s="2">
        <v>0.1402</v>
      </c>
    </row>
    <row r="15" spans="1:19" ht="12.75">
      <c r="A15" s="1" t="s">
        <v>9</v>
      </c>
      <c r="B15" s="2">
        <v>0.5438</v>
      </c>
      <c r="C15" s="2">
        <v>-2.8004</v>
      </c>
      <c r="D15" s="2">
        <v>0.2779</v>
      </c>
      <c r="F15" s="1" t="s">
        <v>9</v>
      </c>
      <c r="G15" s="2">
        <v>0.838</v>
      </c>
      <c r="H15" s="2">
        <v>-0.0139</v>
      </c>
      <c r="I15" s="2">
        <v>0.1425</v>
      </c>
      <c r="K15" s="1" t="s">
        <v>9</v>
      </c>
      <c r="L15" s="2">
        <f t="shared" si="0"/>
        <v>0.6909</v>
      </c>
      <c r="M15" s="2">
        <f t="shared" si="1"/>
        <v>-1.40715</v>
      </c>
      <c r="N15" s="2">
        <f t="shared" si="2"/>
        <v>0.2102</v>
      </c>
      <c r="P15" s="1" t="s">
        <v>9</v>
      </c>
      <c r="Q15" s="2">
        <v>0.6992499999999999</v>
      </c>
      <c r="R15" s="2">
        <v>-1.3460999999999999</v>
      </c>
      <c r="S15" s="2">
        <v>0.1402</v>
      </c>
    </row>
    <row r="16" spans="1:19" ht="12.75">
      <c r="A16" s="1" t="s">
        <v>10</v>
      </c>
      <c r="B16" s="2">
        <v>0.4274</v>
      </c>
      <c r="C16" s="2">
        <v>-3.7698</v>
      </c>
      <c r="D16" s="2">
        <v>0.0789</v>
      </c>
      <c r="F16" s="1" t="s">
        <v>10</v>
      </c>
      <c r="G16" s="2">
        <v>0.8216</v>
      </c>
      <c r="H16" s="2">
        <v>-0.1164</v>
      </c>
      <c r="I16" s="2">
        <v>0.0365</v>
      </c>
      <c r="K16" s="1" t="s">
        <v>10</v>
      </c>
      <c r="L16" s="2">
        <f t="shared" si="0"/>
        <v>0.6245</v>
      </c>
      <c r="M16" s="2">
        <f t="shared" si="1"/>
        <v>-1.9431</v>
      </c>
      <c r="N16" s="2">
        <f t="shared" si="2"/>
        <v>0.0577</v>
      </c>
      <c r="P16" s="1" t="s">
        <v>10</v>
      </c>
      <c r="Q16" s="2">
        <v>0.6992499999999999</v>
      </c>
      <c r="R16" s="2">
        <v>-1.3460999999999999</v>
      </c>
      <c r="S16" s="2">
        <v>0.1402</v>
      </c>
    </row>
    <row r="17" spans="1:19" ht="12.75">
      <c r="A17" s="1" t="s">
        <v>11</v>
      </c>
      <c r="B17" s="2">
        <v>0.5523</v>
      </c>
      <c r="C17" s="2">
        <v>-2.7295</v>
      </c>
      <c r="D17" s="2">
        <v>0.1315</v>
      </c>
      <c r="F17" s="1" t="s">
        <v>11</v>
      </c>
      <c r="G17" s="2">
        <v>0.8462</v>
      </c>
      <c r="H17" s="2">
        <v>0.0373</v>
      </c>
      <c r="I17" s="2">
        <v>0.1489</v>
      </c>
      <c r="K17" s="1" t="s">
        <v>11</v>
      </c>
      <c r="L17" s="2">
        <f t="shared" si="0"/>
        <v>0.6992499999999999</v>
      </c>
      <c r="M17" s="2">
        <f t="shared" si="1"/>
        <v>-1.3460999999999999</v>
      </c>
      <c r="N17" s="2">
        <f t="shared" si="2"/>
        <v>0.1402</v>
      </c>
      <c r="P17" s="1" t="s">
        <v>11</v>
      </c>
      <c r="Q17" s="2">
        <v>0.6992499999999999</v>
      </c>
      <c r="R17" s="2">
        <v>-1.3460999999999999</v>
      </c>
      <c r="S17" s="2">
        <v>0.1402</v>
      </c>
    </row>
    <row r="18" spans="1:19" ht="12.75">
      <c r="A18" s="1" t="s">
        <v>12</v>
      </c>
      <c r="B18" s="2">
        <v>0.5145</v>
      </c>
      <c r="C18" s="2">
        <v>-3.044</v>
      </c>
      <c r="D18" s="2">
        <v>0.0552</v>
      </c>
      <c r="F18" s="1" t="s">
        <v>12</v>
      </c>
      <c r="G18" s="2">
        <v>0.7199</v>
      </c>
      <c r="H18" s="2">
        <v>-0.7526</v>
      </c>
      <c r="I18" s="2">
        <v>0.1587</v>
      </c>
      <c r="K18" s="1" t="s">
        <v>12</v>
      </c>
      <c r="L18" s="2">
        <f t="shared" si="0"/>
        <v>0.6172</v>
      </c>
      <c r="M18" s="2">
        <f t="shared" si="1"/>
        <v>-1.8983</v>
      </c>
      <c r="N18" s="2">
        <f t="shared" si="2"/>
        <v>0.10695</v>
      </c>
      <c r="P18" s="1" t="s">
        <v>12</v>
      </c>
      <c r="Q18" s="2">
        <v>0.5967</v>
      </c>
      <c r="R18" s="2">
        <v>-1.8883</v>
      </c>
      <c r="S18" s="2">
        <v>0.0674</v>
      </c>
    </row>
    <row r="19" spans="1:19" ht="12.75">
      <c r="A19" s="1" t="s">
        <v>13</v>
      </c>
      <c r="B19" s="2">
        <v>0.6483</v>
      </c>
      <c r="C19" s="2">
        <v>-1.93</v>
      </c>
      <c r="D19" s="2">
        <v>0.0377</v>
      </c>
      <c r="F19" s="1" t="s">
        <v>13</v>
      </c>
      <c r="G19" s="2">
        <v>0.5451</v>
      </c>
      <c r="H19" s="2">
        <v>-1.8466</v>
      </c>
      <c r="I19" s="2">
        <v>0.0971</v>
      </c>
      <c r="K19" s="1" t="s">
        <v>13</v>
      </c>
      <c r="L19" s="2">
        <f t="shared" si="0"/>
        <v>0.5967</v>
      </c>
      <c r="M19" s="2">
        <f t="shared" si="1"/>
        <v>-1.8883</v>
      </c>
      <c r="N19" s="2">
        <f t="shared" si="2"/>
        <v>0.0674</v>
      </c>
      <c r="P19" s="1" t="s">
        <v>13</v>
      </c>
      <c r="Q19" s="2">
        <v>0.5967</v>
      </c>
      <c r="R19" s="2">
        <v>-1.8883</v>
      </c>
      <c r="S19" s="2">
        <v>0.0674</v>
      </c>
    </row>
    <row r="20" spans="1:19" ht="12.75">
      <c r="A20" s="1" t="s">
        <v>14</v>
      </c>
      <c r="B20" s="2">
        <v>0.4238</v>
      </c>
      <c r="C20" s="2">
        <v>-3.8</v>
      </c>
      <c r="D20" s="2">
        <v>0.0192</v>
      </c>
      <c r="F20" s="1" t="s">
        <v>14</v>
      </c>
      <c r="G20" s="2">
        <v>0.0732</v>
      </c>
      <c r="H20" s="2">
        <v>-4.7998</v>
      </c>
      <c r="I20" s="2">
        <v>0.0633</v>
      </c>
      <c r="K20" s="1" t="s">
        <v>14</v>
      </c>
      <c r="L20" s="2">
        <f t="shared" si="0"/>
        <v>0.2485</v>
      </c>
      <c r="M20" s="2">
        <f t="shared" si="1"/>
        <v>-4.2999</v>
      </c>
      <c r="N20" s="2">
        <f t="shared" si="2"/>
        <v>0.041249999999999995</v>
      </c>
      <c r="P20" s="1" t="s">
        <v>14</v>
      </c>
      <c r="Q20" s="2">
        <v>0.2485</v>
      </c>
      <c r="R20" s="2">
        <v>-4.2999</v>
      </c>
      <c r="S20" s="2">
        <v>0.04125</v>
      </c>
    </row>
    <row r="21" spans="1:19" ht="12.75">
      <c r="A21" s="1" t="s">
        <v>15</v>
      </c>
      <c r="B21" s="2">
        <v>0.4794</v>
      </c>
      <c r="C21" s="2">
        <v>-3.337</v>
      </c>
      <c r="D21" s="2">
        <v>0.0002</v>
      </c>
      <c r="F21" s="1" t="s">
        <v>15</v>
      </c>
      <c r="G21" s="2">
        <v>-0.1531</v>
      </c>
      <c r="H21" s="2">
        <v>-6.216</v>
      </c>
      <c r="I21" s="2">
        <v>0.0463</v>
      </c>
      <c r="K21" s="1" t="s">
        <v>15</v>
      </c>
      <c r="L21" s="2">
        <f t="shared" si="0"/>
        <v>0.16315</v>
      </c>
      <c r="M21" s="2">
        <f t="shared" si="1"/>
        <v>-4.7765</v>
      </c>
      <c r="N21" s="2">
        <f t="shared" si="2"/>
        <v>0.02325</v>
      </c>
      <c r="P21" s="1" t="s">
        <v>15</v>
      </c>
      <c r="Q21" s="2">
        <v>0.16315</v>
      </c>
      <c r="R21" s="2">
        <v>-4.7765</v>
      </c>
      <c r="S21" s="2">
        <v>0.02325</v>
      </c>
    </row>
    <row r="22" spans="1:19" ht="12.75">
      <c r="A22" s="1" t="s">
        <v>16</v>
      </c>
      <c r="B22" s="2">
        <v>0.1065</v>
      </c>
      <c r="C22" s="2">
        <v>-6.4427</v>
      </c>
      <c r="D22" s="2">
        <v>0.0005</v>
      </c>
      <c r="F22" s="1" t="s">
        <v>16</v>
      </c>
      <c r="G22" s="2">
        <v>-0.5396</v>
      </c>
      <c r="H22" s="2">
        <v>-8.6345</v>
      </c>
      <c r="I22" s="2">
        <v>0.04</v>
      </c>
      <c r="K22" s="1" t="s">
        <v>16</v>
      </c>
      <c r="L22" s="2">
        <f t="shared" si="0"/>
        <v>-0.21655</v>
      </c>
      <c r="M22" s="2">
        <f t="shared" si="1"/>
        <v>-7.5386</v>
      </c>
      <c r="N22" s="2">
        <f t="shared" si="2"/>
        <v>0.02025</v>
      </c>
      <c r="P22" s="1" t="s">
        <v>16</v>
      </c>
      <c r="Q22" s="2">
        <v>-0.17210000000000003</v>
      </c>
      <c r="R22" s="2">
        <v>-7.0625</v>
      </c>
      <c r="S22" s="2">
        <v>0.0121</v>
      </c>
    </row>
    <row r="23" spans="1:19" ht="12.75">
      <c r="A23" s="1" t="s">
        <v>17</v>
      </c>
      <c r="B23" s="2">
        <v>0.2975</v>
      </c>
      <c r="C23" s="2">
        <v>-4.8516</v>
      </c>
      <c r="D23" s="2">
        <v>0.0041</v>
      </c>
      <c r="F23" s="1" t="s">
        <v>17</v>
      </c>
      <c r="G23" s="2">
        <v>-0.6417</v>
      </c>
      <c r="H23" s="2">
        <v>-9.2734</v>
      </c>
      <c r="I23" s="2">
        <v>0.0201</v>
      </c>
      <c r="K23" s="1" t="s">
        <v>17</v>
      </c>
      <c r="L23" s="2">
        <f t="shared" si="0"/>
        <v>-0.17210000000000003</v>
      </c>
      <c r="M23" s="2">
        <f t="shared" si="1"/>
        <v>-7.0625</v>
      </c>
      <c r="N23" s="2">
        <f t="shared" si="2"/>
        <v>0.0121</v>
      </c>
      <c r="P23" s="1" t="s">
        <v>17</v>
      </c>
      <c r="Q23" s="2">
        <v>-0.17210000000000003</v>
      </c>
      <c r="R23" s="2">
        <v>-7.0625</v>
      </c>
      <c r="S23" s="2">
        <v>0.0121</v>
      </c>
    </row>
    <row r="24" spans="1:19" ht="12.75">
      <c r="A24" s="1" t="s">
        <v>18</v>
      </c>
      <c r="B24" s="2">
        <v>0.1577</v>
      </c>
      <c r="C24" s="2">
        <v>-6.0163</v>
      </c>
      <c r="D24" s="2">
        <v>0.003</v>
      </c>
      <c r="F24" s="1" t="s">
        <v>18</v>
      </c>
      <c r="G24" s="2">
        <v>-2.7127</v>
      </c>
      <c r="H24" s="2">
        <v>-22.2336</v>
      </c>
      <c r="I24" s="2">
        <v>0.0367</v>
      </c>
      <c r="K24" s="1" t="s">
        <v>18</v>
      </c>
      <c r="L24" s="2">
        <f t="shared" si="0"/>
        <v>-1.2774999999999999</v>
      </c>
      <c r="M24" s="2">
        <f t="shared" si="1"/>
        <v>-14.12495</v>
      </c>
      <c r="N24" s="2">
        <f t="shared" si="2"/>
        <v>0.019850000000000003</v>
      </c>
      <c r="P24" s="1" t="s">
        <v>18</v>
      </c>
      <c r="Q24" s="2">
        <v>-1.2775</v>
      </c>
      <c r="R24" s="2">
        <v>-14.12495</v>
      </c>
      <c r="S24" s="2">
        <v>0.019850000000000003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47" spans="1:19" ht="12.75">
      <c r="A47" s="1"/>
      <c r="B47" s="2"/>
      <c r="C47" s="2"/>
      <c r="D47" s="2"/>
      <c r="F47" s="1"/>
      <c r="G47" s="2"/>
      <c r="H47" s="2"/>
      <c r="I47" s="2"/>
      <c r="K47" s="1"/>
      <c r="L47" s="2"/>
      <c r="M47" s="2"/>
      <c r="N47" s="2"/>
      <c r="P47" s="1"/>
      <c r="Q47" s="2"/>
      <c r="R47" s="2"/>
      <c r="S47" s="2"/>
    </row>
    <row r="48" spans="1:19" ht="12.75">
      <c r="A48" s="1"/>
      <c r="B48" s="2"/>
      <c r="C48" s="2"/>
      <c r="D48" s="2"/>
      <c r="F48" s="1"/>
      <c r="G48" s="2"/>
      <c r="H48" s="2"/>
      <c r="I48" s="2"/>
      <c r="K48" s="1"/>
      <c r="L48" s="2"/>
      <c r="M48" s="2"/>
      <c r="N48" s="2"/>
      <c r="P48" s="1"/>
      <c r="Q48" s="2"/>
      <c r="R48" s="2"/>
      <c r="S48" s="2"/>
    </row>
    <row r="49" spans="1:4" ht="12.75">
      <c r="A49" s="1"/>
      <c r="B49" s="2"/>
      <c r="C49" s="2"/>
      <c r="D49" s="2"/>
    </row>
    <row r="53" ht="12.75">
      <c r="A53" s="1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  <row r="70" spans="1:4" ht="12.75">
      <c r="A70" s="1"/>
      <c r="B70" s="2"/>
      <c r="C70" s="2"/>
      <c r="D70" s="2"/>
    </row>
    <row r="71" spans="1:4" ht="12.75">
      <c r="A71" s="1"/>
      <c r="B71" s="2"/>
      <c r="C71" s="2"/>
      <c r="D71" s="2"/>
    </row>
    <row r="72" spans="1:4" ht="12.75">
      <c r="A72" s="1"/>
      <c r="B72" s="2"/>
      <c r="C72" s="2"/>
      <c r="D72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D1">
      <selection activeCell="N28" sqref="N28"/>
    </sheetView>
  </sheetViews>
  <sheetFormatPr defaultColWidth="9.140625" defaultRowHeight="12.75"/>
  <sheetData>
    <row r="2" spans="1:11" ht="12.75">
      <c r="A2" s="1" t="s">
        <v>20</v>
      </c>
      <c r="B2" t="s">
        <v>37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-2.7147</v>
      </c>
      <c r="C6" s="2">
        <v>-18.9336</v>
      </c>
      <c r="D6" s="2">
        <v>0.3663</v>
      </c>
      <c r="F6" s="1" t="s">
        <v>24</v>
      </c>
      <c r="G6" s="2">
        <v>0.3865</v>
      </c>
      <c r="H6" s="2">
        <v>-1.6763</v>
      </c>
      <c r="I6" s="2">
        <v>0.0241</v>
      </c>
      <c r="K6" s="1" t="s">
        <v>24</v>
      </c>
      <c r="L6" s="2">
        <f aca="true" t="shared" si="0" ref="L6:N11">(B6+G6)/2</f>
        <v>-1.1641000000000001</v>
      </c>
      <c r="M6" s="2">
        <f t="shared" si="0"/>
        <v>-10.30495</v>
      </c>
      <c r="N6" s="2">
        <f t="shared" si="0"/>
        <v>0.1952</v>
      </c>
      <c r="P6" s="1" t="s">
        <v>24</v>
      </c>
      <c r="Q6" s="2">
        <v>0.70845</v>
      </c>
      <c r="R6" s="2">
        <v>-0.4572</v>
      </c>
      <c r="S6" s="2">
        <v>0.48945000000000005</v>
      </c>
    </row>
    <row r="7" spans="1:19" ht="12.75">
      <c r="A7" s="1" t="s">
        <v>23</v>
      </c>
      <c r="B7" s="2">
        <v>-1.3312</v>
      </c>
      <c r="C7" s="2">
        <v>-11.5096</v>
      </c>
      <c r="D7" s="2">
        <v>0.4423</v>
      </c>
      <c r="F7" s="1" t="s">
        <v>23</v>
      </c>
      <c r="G7" s="2">
        <v>0.2449</v>
      </c>
      <c r="H7" s="2">
        <v>-2.2944</v>
      </c>
      <c r="I7" s="2">
        <v>0.0186</v>
      </c>
      <c r="K7" s="1" t="s">
        <v>23</v>
      </c>
      <c r="L7" s="2">
        <f t="shared" si="0"/>
        <v>-0.54315</v>
      </c>
      <c r="M7" s="2">
        <f t="shared" si="0"/>
        <v>-6.902</v>
      </c>
      <c r="N7" s="2">
        <f t="shared" si="0"/>
        <v>0.23045000000000002</v>
      </c>
      <c r="P7" s="1" t="s">
        <v>23</v>
      </c>
      <c r="Q7" s="2">
        <v>0.70845</v>
      </c>
      <c r="R7" s="2">
        <v>-0.4572</v>
      </c>
      <c r="S7" s="2">
        <v>0.48945000000000005</v>
      </c>
    </row>
    <row r="8" spans="1:19" ht="12.75">
      <c r="A8" s="1" t="s">
        <v>25</v>
      </c>
      <c r="B8" s="2">
        <v>-1.7699</v>
      </c>
      <c r="C8" s="2">
        <v>-13.8637</v>
      </c>
      <c r="D8" s="2">
        <v>0.3704</v>
      </c>
      <c r="F8" s="1" t="s">
        <v>25</v>
      </c>
      <c r="G8" s="2">
        <v>0.3287</v>
      </c>
      <c r="H8" s="2">
        <v>-1.9285</v>
      </c>
      <c r="I8" s="2">
        <v>0.1131</v>
      </c>
      <c r="K8" s="1" t="s">
        <v>25</v>
      </c>
      <c r="L8" s="2">
        <f t="shared" si="0"/>
        <v>-0.7206</v>
      </c>
      <c r="M8" s="2">
        <f t="shared" si="0"/>
        <v>-7.8961</v>
      </c>
      <c r="N8" s="2">
        <f t="shared" si="0"/>
        <v>0.24175000000000002</v>
      </c>
      <c r="P8" s="1" t="s">
        <v>25</v>
      </c>
      <c r="Q8" s="2">
        <v>0.70845</v>
      </c>
      <c r="R8" s="2">
        <v>-0.4572</v>
      </c>
      <c r="S8" s="2">
        <v>0.48945000000000005</v>
      </c>
    </row>
    <row r="9" spans="1:19" ht="12.75">
      <c r="A9" s="1" t="s">
        <v>3</v>
      </c>
      <c r="B9" s="2">
        <v>-0.3705</v>
      </c>
      <c r="C9" s="2">
        <v>-6.3545</v>
      </c>
      <c r="D9" s="2">
        <v>0.1665</v>
      </c>
      <c r="F9" s="1" t="s">
        <v>3</v>
      </c>
      <c r="G9" s="2">
        <v>0.5707</v>
      </c>
      <c r="H9" s="2">
        <v>-0.8728</v>
      </c>
      <c r="I9" s="2">
        <v>0</v>
      </c>
      <c r="K9" s="1" t="s">
        <v>3</v>
      </c>
      <c r="L9" s="2">
        <f t="shared" si="0"/>
        <v>0.1001</v>
      </c>
      <c r="M9" s="2">
        <f t="shared" si="0"/>
        <v>-3.61365</v>
      </c>
      <c r="N9" s="2">
        <f t="shared" si="0"/>
        <v>0.08325</v>
      </c>
      <c r="P9" s="1" t="s">
        <v>3</v>
      </c>
      <c r="Q9" s="2">
        <v>0.70845</v>
      </c>
      <c r="R9" s="2">
        <v>-0.4572</v>
      </c>
      <c r="S9" s="2">
        <v>0.48945000000000005</v>
      </c>
    </row>
    <row r="10" spans="1:19" ht="12.75">
      <c r="A10" s="1" t="s">
        <v>4</v>
      </c>
      <c r="B10" s="2">
        <v>0.6307</v>
      </c>
      <c r="C10" s="2">
        <v>-0.9816</v>
      </c>
      <c r="D10" s="2">
        <v>0.2233</v>
      </c>
      <c r="F10" s="1" t="s">
        <v>4</v>
      </c>
      <c r="G10" s="2">
        <v>0.7862</v>
      </c>
      <c r="H10" s="2">
        <v>0.0672</v>
      </c>
      <c r="I10" s="2">
        <v>0.7556</v>
      </c>
      <c r="K10" s="1" t="s">
        <v>4</v>
      </c>
      <c r="L10" s="2">
        <f t="shared" si="0"/>
        <v>0.70845</v>
      </c>
      <c r="M10" s="2">
        <f t="shared" si="0"/>
        <v>-0.4572</v>
      </c>
      <c r="N10" s="2">
        <f t="shared" si="0"/>
        <v>0.48945000000000005</v>
      </c>
      <c r="P10" s="1" t="s">
        <v>4</v>
      </c>
      <c r="Q10" s="2">
        <v>0.70845</v>
      </c>
      <c r="R10" s="2">
        <v>-0.4572</v>
      </c>
      <c r="S10" s="2">
        <v>0.48945000000000005</v>
      </c>
    </row>
    <row r="11" spans="1:19" ht="12.75">
      <c r="A11" s="1" t="s">
        <v>5</v>
      </c>
      <c r="B11" s="2">
        <v>0.2668</v>
      </c>
      <c r="C11" s="2">
        <v>-2.9343</v>
      </c>
      <c r="D11" s="2">
        <v>0.1632</v>
      </c>
      <c r="F11" s="1" t="s">
        <v>5</v>
      </c>
      <c r="G11" s="2">
        <v>0.5861</v>
      </c>
      <c r="H11" s="2">
        <v>-0.8058</v>
      </c>
      <c r="I11" s="2">
        <v>0.0326</v>
      </c>
      <c r="K11" s="1" t="s">
        <v>5</v>
      </c>
      <c r="L11" s="2">
        <f t="shared" si="0"/>
        <v>0.42645</v>
      </c>
      <c r="M11" s="2">
        <f t="shared" si="0"/>
        <v>-1.87005</v>
      </c>
      <c r="N11" s="2">
        <f t="shared" si="0"/>
        <v>0.0979</v>
      </c>
      <c r="P11" s="1" t="s">
        <v>5</v>
      </c>
      <c r="Q11" s="2">
        <v>0.42645</v>
      </c>
      <c r="R11" s="2">
        <v>-1.87005</v>
      </c>
      <c r="S11" s="2">
        <v>0.0979</v>
      </c>
    </row>
    <row r="12" spans="1:19" ht="12.75">
      <c r="A12" s="1"/>
      <c r="B12" s="2"/>
      <c r="C12" s="2"/>
      <c r="D12" s="2"/>
      <c r="F12" s="1"/>
      <c r="G12" s="2"/>
      <c r="H12" s="2"/>
      <c r="I12" s="2"/>
      <c r="K12" s="1"/>
      <c r="L12" s="2"/>
      <c r="M12" s="2"/>
      <c r="N12" s="2"/>
      <c r="P12" s="1"/>
      <c r="Q12" s="2"/>
      <c r="R12" s="2"/>
      <c r="S12" s="2"/>
    </row>
    <row r="13" spans="1:19" ht="12.75">
      <c r="A13" s="1"/>
      <c r="B13" s="2"/>
      <c r="C13" s="2"/>
      <c r="D13" s="2"/>
      <c r="F13" s="1"/>
      <c r="G13" s="2"/>
      <c r="H13" s="2"/>
      <c r="I13" s="2"/>
      <c r="K13" s="1"/>
      <c r="L13" s="2"/>
      <c r="M13" s="2"/>
      <c r="N13" s="2"/>
      <c r="P13" s="1"/>
      <c r="Q13" s="2"/>
      <c r="R13" s="2"/>
      <c r="S13" s="2"/>
    </row>
    <row r="14" spans="1:19" ht="12.75">
      <c r="A14" s="1"/>
      <c r="B14" s="2"/>
      <c r="C14" s="2"/>
      <c r="D14" s="2"/>
      <c r="F14" s="1"/>
      <c r="G14" s="2"/>
      <c r="H14" s="2"/>
      <c r="I14" s="2"/>
      <c r="K14" s="1"/>
      <c r="L14" s="2"/>
      <c r="M14" s="2"/>
      <c r="N14" s="2"/>
      <c r="P14" s="1"/>
      <c r="Q14" s="2"/>
      <c r="R14" s="2"/>
      <c r="S14" s="2"/>
    </row>
    <row r="15" spans="1:19" ht="12.75">
      <c r="A15" s="1"/>
      <c r="B15" s="2"/>
      <c r="C15" s="2"/>
      <c r="D15" s="2"/>
      <c r="F15" s="1"/>
      <c r="G15" s="2"/>
      <c r="H15" s="2"/>
      <c r="I15" s="2"/>
      <c r="K15" s="1"/>
      <c r="L15" s="2"/>
      <c r="M15" s="2"/>
      <c r="N15" s="2"/>
      <c r="P15" s="1"/>
      <c r="Q15" s="2"/>
      <c r="R15" s="2"/>
      <c r="S15" s="2"/>
    </row>
    <row r="16" spans="1:19" ht="12.75">
      <c r="A16" s="1"/>
      <c r="B16" s="2"/>
      <c r="C16" s="2"/>
      <c r="D16" s="2"/>
      <c r="F16" s="1"/>
      <c r="G16" s="2"/>
      <c r="H16" s="2"/>
      <c r="I16" s="2"/>
      <c r="K16" s="1"/>
      <c r="L16" s="2"/>
      <c r="M16" s="2"/>
      <c r="N16" s="2"/>
      <c r="P16" s="1"/>
      <c r="Q16" s="2"/>
      <c r="R16" s="2"/>
      <c r="S16" s="2"/>
    </row>
    <row r="17" spans="1:19" ht="12.75">
      <c r="A17" s="1"/>
      <c r="B17" s="2"/>
      <c r="C17" s="2"/>
      <c r="D17" s="2"/>
      <c r="F17" s="1"/>
      <c r="G17" s="2"/>
      <c r="H17" s="2"/>
      <c r="I17" s="2"/>
      <c r="K17" s="1"/>
      <c r="L17" s="2"/>
      <c r="M17" s="2"/>
      <c r="N17" s="2"/>
      <c r="P17" s="1"/>
      <c r="Q17" s="2"/>
      <c r="R17" s="2"/>
      <c r="S17" s="2"/>
    </row>
    <row r="18" spans="1:19" ht="12.75">
      <c r="A18" s="1"/>
      <c r="B18" s="2"/>
      <c r="C18" s="2"/>
      <c r="D18" s="2"/>
      <c r="F18" s="1"/>
      <c r="G18" s="2"/>
      <c r="H18" s="2"/>
      <c r="I18" s="2"/>
      <c r="K18" s="1"/>
      <c r="L18" s="2"/>
      <c r="M18" s="2"/>
      <c r="N18" s="2"/>
      <c r="P18" s="1"/>
      <c r="Q18" s="2"/>
      <c r="R18" s="2"/>
      <c r="S18" s="2"/>
    </row>
    <row r="19" spans="1:19" ht="12.75">
      <c r="A19" s="1"/>
      <c r="B19" s="2"/>
      <c r="C19" s="2"/>
      <c r="D19" s="2"/>
      <c r="F19" s="1"/>
      <c r="G19" s="2"/>
      <c r="H19" s="2"/>
      <c r="I19" s="2"/>
      <c r="K19" s="1"/>
      <c r="L19" s="2"/>
      <c r="M19" s="2"/>
      <c r="N19" s="2"/>
      <c r="P19" s="1"/>
      <c r="Q19" s="2"/>
      <c r="R19" s="2"/>
      <c r="S19" s="2"/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E1">
      <selection activeCell="M28" sqref="M28"/>
    </sheetView>
  </sheetViews>
  <sheetFormatPr defaultColWidth="9.140625" defaultRowHeight="12.75"/>
  <sheetData>
    <row r="2" spans="1:11" ht="12.75">
      <c r="A2" s="1" t="s">
        <v>20</v>
      </c>
      <c r="B2" t="s">
        <v>29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0.3361</v>
      </c>
      <c r="C6" s="2">
        <v>-4.5306</v>
      </c>
      <c r="D6" s="2">
        <v>0.014</v>
      </c>
      <c r="F6" s="1" t="s">
        <v>24</v>
      </c>
      <c r="G6" s="2">
        <v>0.9475</v>
      </c>
      <c r="H6" s="2">
        <v>0.6716</v>
      </c>
      <c r="I6" s="2">
        <v>0.6876</v>
      </c>
      <c r="K6" s="1" t="s">
        <v>24</v>
      </c>
      <c r="L6" s="2">
        <f aca="true" t="shared" si="0" ref="L6:L24">(B6+G6)/2</f>
        <v>0.6418</v>
      </c>
      <c r="M6" s="2">
        <f aca="true" t="shared" si="1" ref="M6:N21">(C6+H6)/2</f>
        <v>-1.9295</v>
      </c>
      <c r="N6" s="2">
        <f t="shared" si="1"/>
        <v>0.3508</v>
      </c>
      <c r="P6" s="1" t="s">
        <v>24</v>
      </c>
      <c r="Q6" s="2">
        <v>0.69545</v>
      </c>
      <c r="R6" s="2">
        <v>-1.4852999999999998</v>
      </c>
      <c r="S6" s="2">
        <v>0.35660000000000003</v>
      </c>
    </row>
    <row r="7" spans="1:19" ht="12.75">
      <c r="A7" s="1" t="s">
        <v>23</v>
      </c>
      <c r="B7" s="2">
        <v>0.3046</v>
      </c>
      <c r="C7" s="2">
        <v>-4.7932</v>
      </c>
      <c r="D7" s="2">
        <v>0.0208</v>
      </c>
      <c r="F7" s="1" t="s">
        <v>23</v>
      </c>
      <c r="G7" s="2">
        <v>0.9571</v>
      </c>
      <c r="H7" s="2">
        <v>0.7316</v>
      </c>
      <c r="I7" s="2">
        <v>0.7392</v>
      </c>
      <c r="K7" s="1" t="s">
        <v>23</v>
      </c>
      <c r="L7" s="2">
        <f t="shared" si="0"/>
        <v>0.6308499999999999</v>
      </c>
      <c r="M7" s="2">
        <f t="shared" si="1"/>
        <v>-2.0307999999999997</v>
      </c>
      <c r="N7" s="2">
        <f t="shared" si="1"/>
        <v>0.38</v>
      </c>
      <c r="P7" s="1" t="s">
        <v>23</v>
      </c>
      <c r="Q7" s="2">
        <v>0.69545</v>
      </c>
      <c r="R7" s="2">
        <v>-1.4852999999999998</v>
      </c>
      <c r="S7" s="2">
        <v>0.35660000000000003</v>
      </c>
    </row>
    <row r="8" spans="1:19" ht="12.75">
      <c r="A8" s="1" t="s">
        <v>25</v>
      </c>
      <c r="B8" s="2">
        <v>0.345</v>
      </c>
      <c r="C8" s="2">
        <v>-4.456</v>
      </c>
      <c r="D8" s="2">
        <v>0.0171</v>
      </c>
      <c r="F8" s="1" t="s">
        <v>25</v>
      </c>
      <c r="G8" s="2">
        <v>0.9458</v>
      </c>
      <c r="H8" s="2">
        <v>0.6611</v>
      </c>
      <c r="I8" s="2">
        <v>0.6962</v>
      </c>
      <c r="K8" s="1" t="s">
        <v>25</v>
      </c>
      <c r="L8" s="2">
        <f t="shared" si="0"/>
        <v>0.6454</v>
      </c>
      <c r="M8" s="2">
        <f t="shared" si="1"/>
        <v>-1.89745</v>
      </c>
      <c r="N8" s="2">
        <f t="shared" si="1"/>
        <v>0.35665</v>
      </c>
      <c r="P8" s="1" t="s">
        <v>25</v>
      </c>
      <c r="Q8" s="2">
        <v>0.69545</v>
      </c>
      <c r="R8" s="2">
        <v>-1.4852999999999998</v>
      </c>
      <c r="S8" s="2">
        <v>0.35660000000000003</v>
      </c>
    </row>
    <row r="9" spans="1:19" ht="12.75">
      <c r="A9" s="1" t="s">
        <v>3</v>
      </c>
      <c r="B9" s="2">
        <v>0.4407</v>
      </c>
      <c r="C9" s="2">
        <v>-3.6588</v>
      </c>
      <c r="D9" s="2">
        <v>0.0168</v>
      </c>
      <c r="F9" s="1" t="s">
        <v>3</v>
      </c>
      <c r="G9" s="2">
        <v>0.9502</v>
      </c>
      <c r="H9" s="2">
        <v>0.6882</v>
      </c>
      <c r="I9" s="2">
        <v>0.6964</v>
      </c>
      <c r="K9" s="1" t="s">
        <v>3</v>
      </c>
      <c r="L9" s="2">
        <f t="shared" si="0"/>
        <v>0.69545</v>
      </c>
      <c r="M9" s="2">
        <f t="shared" si="1"/>
        <v>-1.4852999999999998</v>
      </c>
      <c r="N9" s="2">
        <f t="shared" si="1"/>
        <v>0.35660000000000003</v>
      </c>
      <c r="P9" s="1" t="s">
        <v>3</v>
      </c>
      <c r="Q9" s="2">
        <v>0.69545</v>
      </c>
      <c r="R9" s="2">
        <v>-1.4852999999999998</v>
      </c>
      <c r="S9" s="2">
        <v>0.35660000000000003</v>
      </c>
    </row>
    <row r="10" spans="1:19" ht="12.75">
      <c r="A10" s="1" t="s">
        <v>4</v>
      </c>
      <c r="B10" s="2">
        <v>0.064</v>
      </c>
      <c r="C10" s="2">
        <v>-6.7967</v>
      </c>
      <c r="D10" s="2">
        <v>0.0894</v>
      </c>
      <c r="F10" s="1" t="s">
        <v>4</v>
      </c>
      <c r="G10" s="2">
        <v>0.7423</v>
      </c>
      <c r="H10" s="2">
        <v>-0.6127</v>
      </c>
      <c r="I10" s="2">
        <v>0.1225</v>
      </c>
      <c r="K10" s="1" t="s">
        <v>4</v>
      </c>
      <c r="L10" s="2">
        <f t="shared" si="0"/>
        <v>0.40315</v>
      </c>
      <c r="M10" s="2">
        <f t="shared" si="1"/>
        <v>-3.7047000000000003</v>
      </c>
      <c r="N10" s="2">
        <f t="shared" si="1"/>
        <v>0.10594999999999999</v>
      </c>
      <c r="P10" s="1" t="s">
        <v>4</v>
      </c>
      <c r="Q10" s="2">
        <v>0.51005</v>
      </c>
      <c r="R10" s="2">
        <v>-2.7079999999999997</v>
      </c>
      <c r="S10" s="2">
        <v>0.0373</v>
      </c>
    </row>
    <row r="11" spans="1:19" ht="12.75">
      <c r="A11" s="1" t="s">
        <v>5</v>
      </c>
      <c r="B11" s="2">
        <v>0.3804</v>
      </c>
      <c r="C11" s="2">
        <v>-4.161</v>
      </c>
      <c r="D11" s="2">
        <v>0.0593</v>
      </c>
      <c r="F11" s="1" t="s">
        <v>5</v>
      </c>
      <c r="G11" s="2">
        <v>0.6397</v>
      </c>
      <c r="H11" s="2">
        <v>-1.255</v>
      </c>
      <c r="I11" s="2">
        <v>0.0153</v>
      </c>
      <c r="K11" s="1" t="s">
        <v>5</v>
      </c>
      <c r="L11" s="2">
        <f t="shared" si="0"/>
        <v>0.51005</v>
      </c>
      <c r="M11" s="2">
        <f t="shared" si="1"/>
        <v>-2.7079999999999997</v>
      </c>
      <c r="N11" s="2">
        <f t="shared" si="1"/>
        <v>0.0373</v>
      </c>
      <c r="P11" s="1" t="s">
        <v>5</v>
      </c>
      <c r="Q11" s="2">
        <v>0.51005</v>
      </c>
      <c r="R11" s="2">
        <v>-2.7079999999999997</v>
      </c>
      <c r="S11" s="2">
        <v>0.0373</v>
      </c>
    </row>
    <row r="12" spans="1:19" ht="12.75">
      <c r="A12" s="1" t="s">
        <v>6</v>
      </c>
      <c r="B12" s="2">
        <v>-0.0048</v>
      </c>
      <c r="C12" s="2">
        <v>-7.3702</v>
      </c>
      <c r="D12" s="2">
        <v>0.0064</v>
      </c>
      <c r="F12" s="1" t="s">
        <v>6</v>
      </c>
      <c r="G12" s="2">
        <v>0.6059</v>
      </c>
      <c r="H12" s="2">
        <v>-1.4662</v>
      </c>
      <c r="I12" s="2">
        <v>0.0027</v>
      </c>
      <c r="K12" s="1" t="s">
        <v>6</v>
      </c>
      <c r="L12" s="2">
        <f t="shared" si="0"/>
        <v>0.30055</v>
      </c>
      <c r="M12" s="2">
        <f t="shared" si="1"/>
        <v>-4.4182</v>
      </c>
      <c r="N12" s="2">
        <f t="shared" si="1"/>
        <v>0.00455</v>
      </c>
      <c r="P12" s="1" t="s">
        <v>6</v>
      </c>
      <c r="Q12" s="2">
        <v>0.5144</v>
      </c>
      <c r="R12" s="2">
        <v>-2.8034499999999998</v>
      </c>
      <c r="S12" s="2">
        <v>0.08035</v>
      </c>
    </row>
    <row r="13" spans="1:19" ht="12.75">
      <c r="A13" s="1" t="s">
        <v>7</v>
      </c>
      <c r="B13" s="2">
        <v>0.1709</v>
      </c>
      <c r="C13" s="2">
        <v>-5.9064</v>
      </c>
      <c r="D13" s="2">
        <v>0</v>
      </c>
      <c r="F13" s="1" t="s">
        <v>7</v>
      </c>
      <c r="G13" s="2">
        <v>0.752</v>
      </c>
      <c r="H13" s="2">
        <v>-0.5517</v>
      </c>
      <c r="I13" s="2">
        <v>0.0042</v>
      </c>
      <c r="K13" s="1" t="s">
        <v>7</v>
      </c>
      <c r="L13" s="2">
        <f t="shared" si="0"/>
        <v>0.46145</v>
      </c>
      <c r="M13" s="2">
        <f t="shared" si="1"/>
        <v>-3.22905</v>
      </c>
      <c r="N13" s="2">
        <f t="shared" si="1"/>
        <v>0.0021</v>
      </c>
      <c r="P13" s="1" t="s">
        <v>7</v>
      </c>
      <c r="Q13" s="2">
        <v>0.5144</v>
      </c>
      <c r="R13" s="2">
        <v>-2.8034499999999998</v>
      </c>
      <c r="S13" s="2">
        <v>0.08035</v>
      </c>
    </row>
    <row r="14" spans="1:19" ht="12.75">
      <c r="A14" s="1" t="s">
        <v>8</v>
      </c>
      <c r="B14" s="2">
        <v>0.1565</v>
      </c>
      <c r="C14" s="2">
        <v>-6.0269</v>
      </c>
      <c r="D14" s="2">
        <v>0.0031</v>
      </c>
      <c r="F14" s="1" t="s">
        <v>8</v>
      </c>
      <c r="G14" s="2">
        <v>0.7146</v>
      </c>
      <c r="H14" s="2">
        <v>-0.7862</v>
      </c>
      <c r="I14" s="2">
        <v>0.0331</v>
      </c>
      <c r="K14" s="1" t="s">
        <v>8</v>
      </c>
      <c r="L14" s="2">
        <f t="shared" si="0"/>
        <v>0.43555</v>
      </c>
      <c r="M14" s="2">
        <f t="shared" si="1"/>
        <v>-3.40655</v>
      </c>
      <c r="N14" s="2">
        <f t="shared" si="1"/>
        <v>0.018099999999999998</v>
      </c>
      <c r="P14" s="1" t="s">
        <v>8</v>
      </c>
      <c r="Q14" s="2">
        <v>0.5144</v>
      </c>
      <c r="R14" s="2">
        <v>-2.8034499999999998</v>
      </c>
      <c r="S14" s="2">
        <v>0.08035</v>
      </c>
    </row>
    <row r="15" spans="1:19" ht="12.75">
      <c r="A15" s="1" t="s">
        <v>9</v>
      </c>
      <c r="B15" s="2">
        <v>0.2621</v>
      </c>
      <c r="C15" s="2">
        <v>-5.1469</v>
      </c>
      <c r="D15" s="2">
        <v>0.1312</v>
      </c>
      <c r="F15" s="1" t="s">
        <v>9</v>
      </c>
      <c r="G15" s="2">
        <v>0.7667</v>
      </c>
      <c r="H15" s="2">
        <v>-0.46</v>
      </c>
      <c r="I15" s="2">
        <v>0.0295</v>
      </c>
      <c r="K15" s="1" t="s">
        <v>9</v>
      </c>
      <c r="L15" s="2">
        <f t="shared" si="0"/>
        <v>0.5144</v>
      </c>
      <c r="M15" s="2">
        <f t="shared" si="1"/>
        <v>-2.8034499999999998</v>
      </c>
      <c r="N15" s="2">
        <f t="shared" si="1"/>
        <v>0.08035</v>
      </c>
      <c r="P15" s="1" t="s">
        <v>9</v>
      </c>
      <c r="Q15" s="2">
        <v>0.5144</v>
      </c>
      <c r="R15" s="2">
        <v>-2.8034499999999998</v>
      </c>
      <c r="S15" s="2">
        <v>0.08035</v>
      </c>
    </row>
    <row r="16" spans="1:19" ht="12.75">
      <c r="A16" s="1" t="s">
        <v>10</v>
      </c>
      <c r="B16" s="2">
        <v>-0.0182</v>
      </c>
      <c r="C16" s="2">
        <v>-7.4816</v>
      </c>
      <c r="D16" s="2">
        <v>0.0563</v>
      </c>
      <c r="F16" s="1" t="s">
        <v>10</v>
      </c>
      <c r="G16" s="2">
        <v>0.7525</v>
      </c>
      <c r="H16" s="2">
        <v>-0.5489</v>
      </c>
      <c r="I16" s="2">
        <v>0.0015</v>
      </c>
      <c r="K16" s="1" t="s">
        <v>10</v>
      </c>
      <c r="L16" s="2">
        <f t="shared" si="0"/>
        <v>0.36715</v>
      </c>
      <c r="M16" s="2">
        <f t="shared" si="1"/>
        <v>-4.01525</v>
      </c>
      <c r="N16" s="2">
        <f t="shared" si="1"/>
        <v>0.028900000000000002</v>
      </c>
      <c r="P16" s="1" t="s">
        <v>10</v>
      </c>
      <c r="Q16" s="2">
        <v>0.4981</v>
      </c>
      <c r="R16" s="2">
        <v>-2.9002499999999998</v>
      </c>
      <c r="S16" s="2">
        <v>0.02355</v>
      </c>
    </row>
    <row r="17" spans="1:19" ht="12.75">
      <c r="A17" s="1" t="s">
        <v>11</v>
      </c>
      <c r="B17" s="2">
        <v>0.267</v>
      </c>
      <c r="C17" s="2">
        <v>-5.1057</v>
      </c>
      <c r="D17" s="2">
        <v>0.0459</v>
      </c>
      <c r="F17" s="1" t="s">
        <v>11</v>
      </c>
      <c r="G17" s="2">
        <v>0.7292</v>
      </c>
      <c r="H17" s="2">
        <v>-0.6948</v>
      </c>
      <c r="I17" s="2">
        <v>0.0012</v>
      </c>
      <c r="K17" s="1" t="s">
        <v>11</v>
      </c>
      <c r="L17" s="2">
        <f t="shared" si="0"/>
        <v>0.4981</v>
      </c>
      <c r="M17" s="2">
        <f t="shared" si="1"/>
        <v>-2.9002499999999998</v>
      </c>
      <c r="N17" s="2">
        <f t="shared" si="1"/>
        <v>0.02355</v>
      </c>
      <c r="P17" s="1" t="s">
        <v>11</v>
      </c>
      <c r="Q17" s="2">
        <v>0.4981</v>
      </c>
      <c r="R17" s="2">
        <v>-2.9002499999999998</v>
      </c>
      <c r="S17" s="2">
        <v>0.02355</v>
      </c>
    </row>
    <row r="18" spans="1:19" ht="12.75">
      <c r="A18" s="1" t="s">
        <v>12</v>
      </c>
      <c r="B18" s="2">
        <v>0.3299</v>
      </c>
      <c r="C18" s="2">
        <v>-4.5822</v>
      </c>
      <c r="D18" s="2">
        <v>0.0212</v>
      </c>
      <c r="F18" s="1" t="s">
        <v>12</v>
      </c>
      <c r="G18" s="2">
        <v>0.4106</v>
      </c>
      <c r="H18" s="2">
        <v>-2.6886</v>
      </c>
      <c r="I18" s="2">
        <v>0.011</v>
      </c>
      <c r="K18" s="1" t="s">
        <v>12</v>
      </c>
      <c r="L18" s="2">
        <f t="shared" si="0"/>
        <v>0.37025</v>
      </c>
      <c r="M18" s="2">
        <f t="shared" si="1"/>
        <v>-3.6354</v>
      </c>
      <c r="N18" s="2">
        <f t="shared" si="1"/>
        <v>0.0161</v>
      </c>
      <c r="P18" s="1" t="s">
        <v>12</v>
      </c>
      <c r="Q18" s="2">
        <v>0.37025</v>
      </c>
      <c r="R18" s="2">
        <v>-3.6354</v>
      </c>
      <c r="S18" s="2">
        <v>0.0161</v>
      </c>
    </row>
    <row r="19" spans="1:19" ht="12.75">
      <c r="A19" s="1" t="s">
        <v>13</v>
      </c>
      <c r="B19" s="2">
        <v>0.3426</v>
      </c>
      <c r="C19" s="2">
        <v>-4.4764</v>
      </c>
      <c r="D19" s="2">
        <v>0.0097</v>
      </c>
      <c r="F19" s="1" t="s">
        <v>13</v>
      </c>
      <c r="G19" s="2">
        <v>0.1824</v>
      </c>
      <c r="H19" s="2">
        <v>-4.1167</v>
      </c>
      <c r="I19" s="2">
        <v>0.0104</v>
      </c>
      <c r="K19" s="1" t="s">
        <v>13</v>
      </c>
      <c r="L19" s="2">
        <f t="shared" si="0"/>
        <v>0.2625</v>
      </c>
      <c r="M19" s="2">
        <f t="shared" si="1"/>
        <v>-4.29655</v>
      </c>
      <c r="N19" s="2">
        <f t="shared" si="1"/>
        <v>0.01005</v>
      </c>
      <c r="P19" s="1" t="s">
        <v>13</v>
      </c>
      <c r="Q19" s="2">
        <v>0.2625</v>
      </c>
      <c r="R19" s="2">
        <v>-4.29655</v>
      </c>
      <c r="S19" s="2">
        <v>0.01005</v>
      </c>
    </row>
    <row r="20" spans="1:19" ht="12.75">
      <c r="A20" s="1" t="s">
        <v>14</v>
      </c>
      <c r="B20" s="2">
        <v>0.0794</v>
      </c>
      <c r="C20" s="2">
        <v>-6.6688</v>
      </c>
      <c r="D20" s="2">
        <v>0.0007</v>
      </c>
      <c r="F20" s="1" t="s">
        <v>14</v>
      </c>
      <c r="G20" s="2">
        <v>-0.4633</v>
      </c>
      <c r="H20" s="2">
        <v>-8.1568</v>
      </c>
      <c r="I20" s="2">
        <v>0.0069</v>
      </c>
      <c r="K20" s="1" t="s">
        <v>14</v>
      </c>
      <c r="L20" s="2">
        <f t="shared" si="0"/>
        <v>-0.19195</v>
      </c>
      <c r="M20" s="2">
        <f t="shared" si="1"/>
        <v>-7.412800000000001</v>
      </c>
      <c r="N20" s="2">
        <f t="shared" si="1"/>
        <v>0.0038</v>
      </c>
      <c r="P20" s="1" t="s">
        <v>14</v>
      </c>
      <c r="Q20" s="2">
        <v>-0.12424999999999999</v>
      </c>
      <c r="R20" s="2">
        <v>-6.888</v>
      </c>
      <c r="S20" s="2">
        <v>0.0059</v>
      </c>
    </row>
    <row r="21" spans="1:19" ht="12.75">
      <c r="A21" s="1" t="s">
        <v>15</v>
      </c>
      <c r="B21" s="2">
        <v>0.1771</v>
      </c>
      <c r="C21" s="2">
        <v>-5.8546</v>
      </c>
      <c r="D21" s="2">
        <v>0.0045</v>
      </c>
      <c r="F21" s="1" t="s">
        <v>15</v>
      </c>
      <c r="G21" s="2">
        <v>-0.4256</v>
      </c>
      <c r="H21" s="2">
        <v>-7.9214</v>
      </c>
      <c r="I21" s="2">
        <v>0.0073</v>
      </c>
      <c r="K21" s="1" t="s">
        <v>15</v>
      </c>
      <c r="L21" s="2">
        <f t="shared" si="0"/>
        <v>-0.12424999999999999</v>
      </c>
      <c r="M21" s="2">
        <f t="shared" si="1"/>
        <v>-6.888</v>
      </c>
      <c r="N21" s="2">
        <f t="shared" si="1"/>
        <v>0.0059</v>
      </c>
      <c r="P21" s="1" t="s">
        <v>15</v>
      </c>
      <c r="Q21" s="2">
        <v>-0.12424999999999999</v>
      </c>
      <c r="R21" s="2">
        <v>-6.888</v>
      </c>
      <c r="S21" s="2">
        <v>0.0059</v>
      </c>
    </row>
    <row r="22" spans="1:19" ht="12.75">
      <c r="A22" s="1" t="s">
        <v>16</v>
      </c>
      <c r="B22" s="2">
        <v>0.1101</v>
      </c>
      <c r="C22" s="2">
        <v>-6.4132</v>
      </c>
      <c r="D22" s="2">
        <v>0.0012</v>
      </c>
      <c r="F22" s="1" t="s">
        <v>16</v>
      </c>
      <c r="G22" s="2">
        <v>-0.4178</v>
      </c>
      <c r="H22" s="2">
        <v>-7.8722</v>
      </c>
      <c r="I22" s="2">
        <v>0.0075</v>
      </c>
      <c r="K22" s="1" t="s">
        <v>16</v>
      </c>
      <c r="L22" s="2">
        <f t="shared" si="0"/>
        <v>-0.15385</v>
      </c>
      <c r="M22" s="2">
        <f aca="true" t="shared" si="2" ref="M22:N24">(C22+H22)/2</f>
        <v>-7.1427</v>
      </c>
      <c r="N22" s="2">
        <f t="shared" si="2"/>
        <v>0.00435</v>
      </c>
      <c r="P22" s="1" t="s">
        <v>16</v>
      </c>
      <c r="Q22" s="2">
        <v>-0.15385</v>
      </c>
      <c r="R22" s="2">
        <v>-7.1427</v>
      </c>
      <c r="S22" s="2">
        <v>0.00435</v>
      </c>
    </row>
    <row r="23" spans="1:19" ht="12.75">
      <c r="A23" s="1" t="s">
        <v>17</v>
      </c>
      <c r="B23" s="2">
        <v>0.1986</v>
      </c>
      <c r="C23" s="2">
        <v>-5.6757</v>
      </c>
      <c r="D23" s="2">
        <v>0.0056</v>
      </c>
      <c r="F23" s="1" t="s">
        <v>17</v>
      </c>
      <c r="G23" s="2">
        <v>-0.9815</v>
      </c>
      <c r="H23" s="2">
        <v>-11.3999</v>
      </c>
      <c r="I23" s="2">
        <v>0.0489</v>
      </c>
      <c r="K23" s="1" t="s">
        <v>17</v>
      </c>
      <c r="L23" s="2">
        <f t="shared" si="0"/>
        <v>-0.39145</v>
      </c>
      <c r="M23" s="2">
        <f t="shared" si="2"/>
        <v>-8.5378</v>
      </c>
      <c r="N23" s="2">
        <f t="shared" si="2"/>
        <v>0.02725</v>
      </c>
      <c r="P23" s="1" t="s">
        <v>17</v>
      </c>
      <c r="Q23" s="2">
        <v>-0.21339999999999998</v>
      </c>
      <c r="R23" s="2">
        <v>-7.4016</v>
      </c>
      <c r="S23" s="2">
        <v>0.006450000000000001</v>
      </c>
    </row>
    <row r="24" spans="1:19" ht="12.75">
      <c r="A24" s="1" t="s">
        <v>18</v>
      </c>
      <c r="B24" s="2">
        <v>0.2198</v>
      </c>
      <c r="C24" s="2">
        <v>-5.4989</v>
      </c>
      <c r="D24" s="2">
        <v>0.003</v>
      </c>
      <c r="F24" s="1" t="s">
        <v>18</v>
      </c>
      <c r="G24" s="2">
        <v>-0.6466</v>
      </c>
      <c r="H24" s="2">
        <v>-9.3043</v>
      </c>
      <c r="I24" s="2">
        <v>0.0099</v>
      </c>
      <c r="K24" s="1" t="s">
        <v>18</v>
      </c>
      <c r="L24" s="2">
        <f t="shared" si="0"/>
        <v>-0.21339999999999998</v>
      </c>
      <c r="M24" s="2">
        <f t="shared" si="2"/>
        <v>-7.4016</v>
      </c>
      <c r="N24" s="2">
        <f t="shared" si="2"/>
        <v>0.006450000000000001</v>
      </c>
      <c r="P24" s="1" t="s">
        <v>18</v>
      </c>
      <c r="Q24" s="2">
        <v>-0.21339999999999998</v>
      </c>
      <c r="R24" s="2">
        <v>-7.4016</v>
      </c>
      <c r="S24" s="2">
        <v>0.006450000000000001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F28" sqref="F28"/>
    </sheetView>
  </sheetViews>
  <sheetFormatPr defaultColWidth="9.140625" defaultRowHeight="12.75"/>
  <sheetData>
    <row r="2" spans="1:11" ht="12.75">
      <c r="A2" s="1" t="s">
        <v>20</v>
      </c>
      <c r="B2" t="s">
        <v>30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0.3816</v>
      </c>
      <c r="C6" s="2">
        <v>-4.1516</v>
      </c>
      <c r="D6" s="2">
        <v>0.0336</v>
      </c>
      <c r="F6" s="1" t="s">
        <v>24</v>
      </c>
      <c r="G6" s="2">
        <v>0.4704</v>
      </c>
      <c r="H6" s="2">
        <v>-2.3144</v>
      </c>
      <c r="I6" s="2">
        <v>0.0544</v>
      </c>
      <c r="K6" s="1" t="s">
        <v>24</v>
      </c>
      <c r="L6" s="2">
        <f aca="true" t="shared" si="0" ref="L6:L24">(B6+G6)/2</f>
        <v>0.426</v>
      </c>
      <c r="M6" s="2">
        <f aca="true" t="shared" si="1" ref="M6:N21">(C6+H6)/2</f>
        <v>-3.233</v>
      </c>
      <c r="N6" s="2">
        <f t="shared" si="1"/>
        <v>0.044</v>
      </c>
      <c r="P6" s="1" t="s">
        <v>24</v>
      </c>
      <c r="Q6" s="2">
        <v>0.6992499999999999</v>
      </c>
      <c r="R6" s="2">
        <v>-1.3460999999999999</v>
      </c>
      <c r="S6" s="2">
        <v>0.1402</v>
      </c>
    </row>
    <row r="7" spans="1:19" ht="12.75">
      <c r="A7" s="1" t="s">
        <v>23</v>
      </c>
      <c r="B7" s="2">
        <v>-0.0177</v>
      </c>
      <c r="C7" s="2">
        <v>-7.4779</v>
      </c>
      <c r="D7" s="2">
        <v>0.0211</v>
      </c>
      <c r="F7" s="1" t="s">
        <v>23</v>
      </c>
      <c r="G7" s="2">
        <v>0.3975</v>
      </c>
      <c r="H7" s="2">
        <v>-2.7702</v>
      </c>
      <c r="I7" s="2">
        <v>0.1149</v>
      </c>
      <c r="K7" s="1" t="s">
        <v>23</v>
      </c>
      <c r="L7" s="2">
        <f t="shared" si="0"/>
        <v>0.1899</v>
      </c>
      <c r="M7" s="2">
        <f t="shared" si="1"/>
        <v>-5.12405</v>
      </c>
      <c r="N7" s="2">
        <f t="shared" si="1"/>
        <v>0.068</v>
      </c>
      <c r="P7" s="1" t="s">
        <v>23</v>
      </c>
      <c r="Q7" s="2">
        <v>0.6992499999999999</v>
      </c>
      <c r="R7" s="2">
        <v>-1.3460999999999999</v>
      </c>
      <c r="S7" s="2">
        <v>0.1402</v>
      </c>
    </row>
    <row r="8" spans="1:19" ht="12.75">
      <c r="A8" s="1" t="s">
        <v>25</v>
      </c>
      <c r="B8" s="2">
        <v>0.1719</v>
      </c>
      <c r="C8" s="2">
        <v>-5.8979</v>
      </c>
      <c r="D8" s="2">
        <v>0.0285</v>
      </c>
      <c r="F8" s="1" t="s">
        <v>25</v>
      </c>
      <c r="G8" s="2">
        <v>0.3374</v>
      </c>
      <c r="H8" s="2">
        <v>-3.1467</v>
      </c>
      <c r="I8" s="2">
        <v>0.2395</v>
      </c>
      <c r="K8" s="1" t="s">
        <v>25</v>
      </c>
      <c r="L8" s="2">
        <f t="shared" si="0"/>
        <v>0.25465</v>
      </c>
      <c r="M8" s="2">
        <f t="shared" si="1"/>
        <v>-4.5222999999999995</v>
      </c>
      <c r="N8" s="2">
        <f t="shared" si="1"/>
        <v>0.134</v>
      </c>
      <c r="P8" s="1" t="s">
        <v>25</v>
      </c>
      <c r="Q8" s="2">
        <v>0.6992499999999999</v>
      </c>
      <c r="R8" s="2">
        <v>-1.3460999999999999</v>
      </c>
      <c r="S8" s="2">
        <v>0.1402</v>
      </c>
    </row>
    <row r="9" spans="1:19" ht="12.75">
      <c r="A9" s="1" t="s">
        <v>3</v>
      </c>
      <c r="B9" s="2">
        <v>-1.7785</v>
      </c>
      <c r="C9" s="2">
        <v>-22.1451</v>
      </c>
      <c r="D9" s="2">
        <v>0.0261</v>
      </c>
      <c r="F9" s="1" t="s">
        <v>3</v>
      </c>
      <c r="G9" s="2">
        <v>-0.7554</v>
      </c>
      <c r="H9" s="2">
        <v>-9.9849</v>
      </c>
      <c r="I9" s="2">
        <v>0.1974</v>
      </c>
      <c r="K9" s="1" t="s">
        <v>3</v>
      </c>
      <c r="L9" s="2">
        <f t="shared" si="0"/>
        <v>-1.26695</v>
      </c>
      <c r="M9" s="2">
        <f t="shared" si="1"/>
        <v>-16.064999999999998</v>
      </c>
      <c r="N9" s="2">
        <f t="shared" si="1"/>
        <v>0.11175</v>
      </c>
      <c r="P9" s="1" t="s">
        <v>3</v>
      </c>
      <c r="Q9" s="2">
        <v>0.6992499999999999</v>
      </c>
      <c r="R9" s="2">
        <v>-1.3460999999999999</v>
      </c>
      <c r="S9" s="2">
        <v>0.1402</v>
      </c>
    </row>
    <row r="10" spans="1:19" ht="12.75">
      <c r="A10" s="1" t="s">
        <v>4</v>
      </c>
      <c r="B10" s="2">
        <v>-0.4253</v>
      </c>
      <c r="C10" s="2">
        <v>-10.8733</v>
      </c>
      <c r="D10" s="2">
        <v>0.0587</v>
      </c>
      <c r="F10" s="1" t="s">
        <v>4</v>
      </c>
      <c r="G10" s="2">
        <v>-0.388</v>
      </c>
      <c r="H10" s="2">
        <v>-7.6859</v>
      </c>
      <c r="I10" s="2">
        <v>0.1382</v>
      </c>
      <c r="K10" s="1" t="s">
        <v>4</v>
      </c>
      <c r="L10" s="2">
        <f t="shared" si="0"/>
        <v>-0.40665</v>
      </c>
      <c r="M10" s="2">
        <f t="shared" si="1"/>
        <v>-9.2796</v>
      </c>
      <c r="N10" s="2">
        <f t="shared" si="1"/>
        <v>0.09845</v>
      </c>
      <c r="P10" s="1" t="s">
        <v>4</v>
      </c>
      <c r="Q10" s="2">
        <v>0.6992499999999999</v>
      </c>
      <c r="R10" s="2">
        <v>-1.3460999999999999</v>
      </c>
      <c r="S10" s="2">
        <v>0.1402</v>
      </c>
    </row>
    <row r="11" spans="1:19" ht="12.75">
      <c r="A11" s="1" t="s">
        <v>5</v>
      </c>
      <c r="B11" s="2">
        <v>-0.1131</v>
      </c>
      <c r="C11" s="2">
        <v>-8.2723</v>
      </c>
      <c r="D11" s="2">
        <v>0.0091</v>
      </c>
      <c r="F11" s="1" t="s">
        <v>5</v>
      </c>
      <c r="G11" s="2">
        <v>-0.377</v>
      </c>
      <c r="H11" s="2">
        <v>-7.6169</v>
      </c>
      <c r="I11" s="2">
        <v>0.0249</v>
      </c>
      <c r="K11" s="1" t="s">
        <v>5</v>
      </c>
      <c r="L11" s="2">
        <f t="shared" si="0"/>
        <v>-0.24505</v>
      </c>
      <c r="M11" s="2">
        <f t="shared" si="1"/>
        <v>-7.944599999999999</v>
      </c>
      <c r="N11" s="2">
        <f t="shared" si="1"/>
        <v>0.017</v>
      </c>
      <c r="P11" s="1" t="s">
        <v>5</v>
      </c>
      <c r="Q11" s="2">
        <v>0.6992499999999999</v>
      </c>
      <c r="R11" s="2">
        <v>-1.3460999999999999</v>
      </c>
      <c r="S11" s="2">
        <v>0.1402</v>
      </c>
    </row>
    <row r="12" spans="1:19" ht="12.75">
      <c r="A12" s="1" t="s">
        <v>6</v>
      </c>
      <c r="B12" s="2">
        <v>-0.1665</v>
      </c>
      <c r="C12" s="2">
        <v>-8.7172</v>
      </c>
      <c r="D12" s="2">
        <v>0.0194</v>
      </c>
      <c r="F12" s="1" t="s">
        <v>6</v>
      </c>
      <c r="G12" s="2">
        <v>0.7336</v>
      </c>
      <c r="H12" s="2">
        <v>-0.6673</v>
      </c>
      <c r="I12" s="2">
        <v>0.455</v>
      </c>
      <c r="K12" s="1" t="s">
        <v>6</v>
      </c>
      <c r="L12" s="2">
        <f t="shared" si="0"/>
        <v>0.28355</v>
      </c>
      <c r="M12" s="2">
        <f t="shared" si="1"/>
        <v>-4.69225</v>
      </c>
      <c r="N12" s="2">
        <f t="shared" si="1"/>
        <v>0.23720000000000002</v>
      </c>
      <c r="P12" s="1" t="s">
        <v>6</v>
      </c>
      <c r="Q12" s="2">
        <v>0.6992499999999999</v>
      </c>
      <c r="R12" s="2">
        <v>-1.3460999999999999</v>
      </c>
      <c r="S12" s="2">
        <v>0.1402</v>
      </c>
    </row>
    <row r="13" spans="1:19" ht="12.75">
      <c r="A13" s="1" t="s">
        <v>7</v>
      </c>
      <c r="B13" s="2">
        <v>0.374</v>
      </c>
      <c r="C13" s="2">
        <v>-4.2147</v>
      </c>
      <c r="D13" s="2">
        <v>0.0003</v>
      </c>
      <c r="F13" s="1" t="s">
        <v>7</v>
      </c>
      <c r="G13" s="2">
        <v>0.7924</v>
      </c>
      <c r="H13" s="2">
        <v>-0.2994</v>
      </c>
      <c r="I13" s="2">
        <v>0.3829</v>
      </c>
      <c r="K13" s="1" t="s">
        <v>7</v>
      </c>
      <c r="L13" s="2">
        <f t="shared" si="0"/>
        <v>0.5831999999999999</v>
      </c>
      <c r="M13" s="2">
        <f t="shared" si="1"/>
        <v>-2.25705</v>
      </c>
      <c r="N13" s="2">
        <f t="shared" si="1"/>
        <v>0.19160000000000002</v>
      </c>
      <c r="P13" s="1" t="s">
        <v>7</v>
      </c>
      <c r="Q13" s="2">
        <v>0.6992499999999999</v>
      </c>
      <c r="R13" s="2">
        <v>-1.3460999999999999</v>
      </c>
      <c r="S13" s="2">
        <v>0.1402</v>
      </c>
    </row>
    <row r="14" spans="1:19" ht="12.75">
      <c r="A14" s="1" t="s">
        <v>8</v>
      </c>
      <c r="B14" s="2">
        <v>0.7095</v>
      </c>
      <c r="C14" s="2">
        <v>-1.4198</v>
      </c>
      <c r="D14" s="2">
        <v>0.25</v>
      </c>
      <c r="F14" s="1" t="s">
        <v>8</v>
      </c>
      <c r="G14" s="2">
        <v>0.6794</v>
      </c>
      <c r="H14" s="2">
        <v>-1.0063</v>
      </c>
      <c r="I14" s="2">
        <v>0.0128</v>
      </c>
      <c r="K14" s="1" t="s">
        <v>8</v>
      </c>
      <c r="L14" s="2">
        <f t="shared" si="0"/>
        <v>0.69445</v>
      </c>
      <c r="M14" s="2">
        <f t="shared" si="1"/>
        <v>-1.21305</v>
      </c>
      <c r="N14" s="2">
        <f t="shared" si="1"/>
        <v>0.1314</v>
      </c>
      <c r="P14" s="1" t="s">
        <v>8</v>
      </c>
      <c r="Q14" s="2">
        <v>0.6992499999999999</v>
      </c>
      <c r="R14" s="2">
        <v>-1.3460999999999999</v>
      </c>
      <c r="S14" s="2">
        <v>0.1402</v>
      </c>
    </row>
    <row r="15" spans="1:19" ht="12.75">
      <c r="A15" s="1" t="s">
        <v>9</v>
      </c>
      <c r="B15" s="2">
        <v>0.5438</v>
      </c>
      <c r="C15" s="2">
        <v>-2.8004</v>
      </c>
      <c r="D15" s="2">
        <v>0.2779</v>
      </c>
      <c r="F15" s="1" t="s">
        <v>9</v>
      </c>
      <c r="G15" s="2">
        <v>0.838</v>
      </c>
      <c r="H15" s="2">
        <v>-0.0139</v>
      </c>
      <c r="I15" s="2">
        <v>0.1425</v>
      </c>
      <c r="K15" s="1" t="s">
        <v>9</v>
      </c>
      <c r="L15" s="2">
        <f t="shared" si="0"/>
        <v>0.6909</v>
      </c>
      <c r="M15" s="2">
        <f t="shared" si="1"/>
        <v>-1.40715</v>
      </c>
      <c r="N15" s="2">
        <f t="shared" si="1"/>
        <v>0.2102</v>
      </c>
      <c r="P15" s="1" t="s">
        <v>9</v>
      </c>
      <c r="Q15" s="2">
        <v>0.6992499999999999</v>
      </c>
      <c r="R15" s="2">
        <v>-1.3460999999999999</v>
      </c>
      <c r="S15" s="2">
        <v>0.1402</v>
      </c>
    </row>
    <row r="16" spans="1:19" ht="12.75">
      <c r="A16" s="1" t="s">
        <v>10</v>
      </c>
      <c r="B16" s="2">
        <v>0.4274</v>
      </c>
      <c r="C16" s="2">
        <v>-3.7698</v>
      </c>
      <c r="D16" s="2">
        <v>0.0789</v>
      </c>
      <c r="F16" s="1" t="s">
        <v>10</v>
      </c>
      <c r="G16" s="2">
        <v>0.8216</v>
      </c>
      <c r="H16" s="2">
        <v>-0.1164</v>
      </c>
      <c r="I16" s="2">
        <v>0.0365</v>
      </c>
      <c r="K16" s="1" t="s">
        <v>10</v>
      </c>
      <c r="L16" s="2">
        <f t="shared" si="0"/>
        <v>0.6245</v>
      </c>
      <c r="M16" s="2">
        <f t="shared" si="1"/>
        <v>-1.9431</v>
      </c>
      <c r="N16" s="2">
        <f t="shared" si="1"/>
        <v>0.0577</v>
      </c>
      <c r="P16" s="1" t="s">
        <v>10</v>
      </c>
      <c r="Q16" s="2">
        <v>0.6992499999999999</v>
      </c>
      <c r="R16" s="2">
        <v>-1.3460999999999999</v>
      </c>
      <c r="S16" s="2">
        <v>0.1402</v>
      </c>
    </row>
    <row r="17" spans="1:19" ht="12.75">
      <c r="A17" s="1" t="s">
        <v>11</v>
      </c>
      <c r="B17" s="2">
        <v>0.5523</v>
      </c>
      <c r="C17" s="2">
        <v>-2.7295</v>
      </c>
      <c r="D17" s="2">
        <v>0.1315</v>
      </c>
      <c r="F17" s="1" t="s">
        <v>11</v>
      </c>
      <c r="G17" s="2">
        <v>0.8462</v>
      </c>
      <c r="H17" s="2">
        <v>0.0373</v>
      </c>
      <c r="I17" s="2">
        <v>0.1489</v>
      </c>
      <c r="K17" s="1" t="s">
        <v>11</v>
      </c>
      <c r="L17" s="2">
        <f t="shared" si="0"/>
        <v>0.6992499999999999</v>
      </c>
      <c r="M17" s="2">
        <f t="shared" si="1"/>
        <v>-1.3460999999999999</v>
      </c>
      <c r="N17" s="2">
        <f t="shared" si="1"/>
        <v>0.1402</v>
      </c>
      <c r="P17" s="1" t="s">
        <v>11</v>
      </c>
      <c r="Q17" s="2">
        <v>0.6992499999999999</v>
      </c>
      <c r="R17" s="2">
        <v>-1.3460999999999999</v>
      </c>
      <c r="S17" s="2">
        <v>0.1402</v>
      </c>
    </row>
    <row r="18" spans="1:19" ht="12.75">
      <c r="A18" s="1" t="s">
        <v>12</v>
      </c>
      <c r="B18" s="2">
        <v>0.5145</v>
      </c>
      <c r="C18" s="2">
        <v>-3.044</v>
      </c>
      <c r="D18" s="2">
        <v>0.0552</v>
      </c>
      <c r="F18" s="1" t="s">
        <v>12</v>
      </c>
      <c r="G18" s="2">
        <v>0.7199</v>
      </c>
      <c r="H18" s="2">
        <v>-0.7526</v>
      </c>
      <c r="I18" s="2">
        <v>0.1587</v>
      </c>
      <c r="K18" s="1" t="s">
        <v>12</v>
      </c>
      <c r="L18" s="2">
        <f t="shared" si="0"/>
        <v>0.6172</v>
      </c>
      <c r="M18" s="2">
        <f t="shared" si="1"/>
        <v>-1.8983</v>
      </c>
      <c r="N18" s="2">
        <f t="shared" si="1"/>
        <v>0.10695</v>
      </c>
      <c r="P18" s="1" t="s">
        <v>12</v>
      </c>
      <c r="Q18" s="2">
        <v>0.5967</v>
      </c>
      <c r="R18" s="2">
        <v>-1.8883</v>
      </c>
      <c r="S18" s="2">
        <v>0.0674</v>
      </c>
    </row>
    <row r="19" spans="1:19" ht="12.75">
      <c r="A19" s="1" t="s">
        <v>13</v>
      </c>
      <c r="B19" s="2">
        <v>0.6483</v>
      </c>
      <c r="C19" s="2">
        <v>-1.93</v>
      </c>
      <c r="D19" s="2">
        <v>0.0377</v>
      </c>
      <c r="F19" s="1" t="s">
        <v>13</v>
      </c>
      <c r="G19" s="2">
        <v>0.5451</v>
      </c>
      <c r="H19" s="2">
        <v>-1.8466</v>
      </c>
      <c r="I19" s="2">
        <v>0.0971</v>
      </c>
      <c r="K19" s="1" t="s">
        <v>13</v>
      </c>
      <c r="L19" s="2">
        <f t="shared" si="0"/>
        <v>0.5967</v>
      </c>
      <c r="M19" s="2">
        <f t="shared" si="1"/>
        <v>-1.8883</v>
      </c>
      <c r="N19" s="2">
        <f t="shared" si="1"/>
        <v>0.0674</v>
      </c>
      <c r="P19" s="1" t="s">
        <v>13</v>
      </c>
      <c r="Q19" s="2">
        <v>0.5967</v>
      </c>
      <c r="R19" s="2">
        <v>-1.8883</v>
      </c>
      <c r="S19" s="2">
        <v>0.0674</v>
      </c>
    </row>
    <row r="20" spans="1:19" ht="12.75">
      <c r="A20" s="1" t="s">
        <v>14</v>
      </c>
      <c r="B20" s="2">
        <v>0.4238</v>
      </c>
      <c r="C20" s="2">
        <v>-3.8</v>
      </c>
      <c r="D20" s="2">
        <v>0.0192</v>
      </c>
      <c r="F20" s="1" t="s">
        <v>14</v>
      </c>
      <c r="G20" s="2">
        <v>0.0732</v>
      </c>
      <c r="H20" s="2">
        <v>-4.7998</v>
      </c>
      <c r="I20" s="2">
        <v>0.0633</v>
      </c>
      <c r="K20" s="1" t="s">
        <v>14</v>
      </c>
      <c r="L20" s="2">
        <f t="shared" si="0"/>
        <v>0.2485</v>
      </c>
      <c r="M20" s="2">
        <f t="shared" si="1"/>
        <v>-4.2999</v>
      </c>
      <c r="N20" s="2">
        <f t="shared" si="1"/>
        <v>0.041249999999999995</v>
      </c>
      <c r="P20" s="1" t="s">
        <v>14</v>
      </c>
      <c r="Q20" s="2">
        <v>0.2485</v>
      </c>
      <c r="R20" s="2">
        <v>-4.2999</v>
      </c>
      <c r="S20" s="2">
        <v>0.04125</v>
      </c>
    </row>
    <row r="21" spans="1:19" ht="12.75">
      <c r="A21" s="1" t="s">
        <v>15</v>
      </c>
      <c r="B21" s="2">
        <v>0.4794</v>
      </c>
      <c r="C21" s="2">
        <v>-3.337</v>
      </c>
      <c r="D21" s="2">
        <v>0.0002</v>
      </c>
      <c r="F21" s="1" t="s">
        <v>15</v>
      </c>
      <c r="G21" s="2">
        <v>-0.1531</v>
      </c>
      <c r="H21" s="2">
        <v>-6.216</v>
      </c>
      <c r="I21" s="2">
        <v>0.0463</v>
      </c>
      <c r="K21" s="1" t="s">
        <v>15</v>
      </c>
      <c r="L21" s="2">
        <f t="shared" si="0"/>
        <v>0.16315</v>
      </c>
      <c r="M21" s="2">
        <f t="shared" si="1"/>
        <v>-4.7765</v>
      </c>
      <c r="N21" s="2">
        <f t="shared" si="1"/>
        <v>0.02325</v>
      </c>
      <c r="P21" s="1" t="s">
        <v>15</v>
      </c>
      <c r="Q21" s="2">
        <v>0.16315</v>
      </c>
      <c r="R21" s="2">
        <v>-4.7765</v>
      </c>
      <c r="S21" s="2">
        <v>0.02325</v>
      </c>
    </row>
    <row r="22" spans="1:19" ht="12.75">
      <c r="A22" s="1" t="s">
        <v>16</v>
      </c>
      <c r="B22" s="2">
        <v>0.1065</v>
      </c>
      <c r="C22" s="2">
        <v>-6.4427</v>
      </c>
      <c r="D22" s="2">
        <v>0.0005</v>
      </c>
      <c r="F22" s="1" t="s">
        <v>16</v>
      </c>
      <c r="G22" s="2">
        <v>-0.5396</v>
      </c>
      <c r="H22" s="2">
        <v>-8.6345</v>
      </c>
      <c r="I22" s="2">
        <v>0.04</v>
      </c>
      <c r="K22" s="1" t="s">
        <v>16</v>
      </c>
      <c r="L22" s="2">
        <f t="shared" si="0"/>
        <v>-0.21655</v>
      </c>
      <c r="M22" s="2">
        <f aca="true" t="shared" si="2" ref="M22:N24">(C22+H22)/2</f>
        <v>-7.5386</v>
      </c>
      <c r="N22" s="2">
        <f t="shared" si="2"/>
        <v>0.02025</v>
      </c>
      <c r="P22" s="1" t="s">
        <v>16</v>
      </c>
      <c r="Q22" s="2">
        <v>-0.17210000000000003</v>
      </c>
      <c r="R22" s="2">
        <v>-7.0625</v>
      </c>
      <c r="S22" s="2">
        <v>0.0121</v>
      </c>
    </row>
    <row r="23" spans="1:19" ht="12.75">
      <c r="A23" s="1" t="s">
        <v>17</v>
      </c>
      <c r="B23" s="2">
        <v>0.2975</v>
      </c>
      <c r="C23" s="2">
        <v>-4.8516</v>
      </c>
      <c r="D23" s="2">
        <v>0.0041</v>
      </c>
      <c r="F23" s="1" t="s">
        <v>17</v>
      </c>
      <c r="G23" s="2">
        <v>-0.6417</v>
      </c>
      <c r="H23" s="2">
        <v>-9.2734</v>
      </c>
      <c r="I23" s="2">
        <v>0.0201</v>
      </c>
      <c r="K23" s="1" t="s">
        <v>17</v>
      </c>
      <c r="L23" s="2">
        <f t="shared" si="0"/>
        <v>-0.17210000000000003</v>
      </c>
      <c r="M23" s="2">
        <f t="shared" si="2"/>
        <v>-7.0625</v>
      </c>
      <c r="N23" s="2">
        <f t="shared" si="2"/>
        <v>0.0121</v>
      </c>
      <c r="P23" s="1" t="s">
        <v>17</v>
      </c>
      <c r="Q23" s="2">
        <v>-0.17210000000000003</v>
      </c>
      <c r="R23" s="2">
        <v>-7.0625</v>
      </c>
      <c r="S23" s="2">
        <v>0.0121</v>
      </c>
    </row>
    <row r="24" spans="1:19" ht="12.75">
      <c r="A24" s="1" t="s">
        <v>18</v>
      </c>
      <c r="B24" s="2">
        <v>0.1577</v>
      </c>
      <c r="C24" s="2">
        <v>-6.0163</v>
      </c>
      <c r="D24" s="2">
        <v>0.003</v>
      </c>
      <c r="F24" s="1" t="s">
        <v>18</v>
      </c>
      <c r="G24" s="2">
        <v>-2.7127</v>
      </c>
      <c r="H24" s="2">
        <v>-22.2336</v>
      </c>
      <c r="I24" s="2">
        <v>0.0367</v>
      </c>
      <c r="K24" s="1" t="s">
        <v>18</v>
      </c>
      <c r="L24" s="2">
        <f t="shared" si="0"/>
        <v>-1.2774999999999999</v>
      </c>
      <c r="M24" s="2">
        <f t="shared" si="2"/>
        <v>-14.12495</v>
      </c>
      <c r="N24" s="2">
        <f t="shared" si="2"/>
        <v>0.019850000000000003</v>
      </c>
      <c r="P24" s="1" t="s">
        <v>18</v>
      </c>
      <c r="Q24" s="2">
        <v>-1.2775</v>
      </c>
      <c r="R24" s="2">
        <v>-14.12495</v>
      </c>
      <c r="S24" s="2">
        <v>0.019850000000000003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M18" sqref="M18"/>
    </sheetView>
  </sheetViews>
  <sheetFormatPr defaultColWidth="9.140625" defaultRowHeight="12.75"/>
  <sheetData>
    <row r="2" spans="1:11" ht="12.75">
      <c r="A2" s="1" t="s">
        <v>20</v>
      </c>
      <c r="B2" t="s">
        <v>31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0.3045</v>
      </c>
      <c r="C6" s="2">
        <v>-4.7938</v>
      </c>
      <c r="D6" s="2">
        <v>0.0002</v>
      </c>
      <c r="F6" s="1" t="s">
        <v>24</v>
      </c>
      <c r="G6" s="2">
        <v>0.5168</v>
      </c>
      <c r="H6" s="2">
        <v>-2.0239</v>
      </c>
      <c r="I6" s="2">
        <v>0.0002</v>
      </c>
      <c r="K6" s="1" t="s">
        <v>24</v>
      </c>
      <c r="L6" s="2">
        <f aca="true" t="shared" si="0" ref="L6:L24">(B6+G6)/2</f>
        <v>0.41065</v>
      </c>
      <c r="M6" s="2">
        <f aca="true" t="shared" si="1" ref="M6:N21">(C6+H6)/2</f>
        <v>-3.40885</v>
      </c>
      <c r="N6" s="2">
        <f t="shared" si="1"/>
        <v>0.0002</v>
      </c>
      <c r="P6" s="1" t="s">
        <v>24</v>
      </c>
      <c r="Q6" s="2">
        <v>0.71765</v>
      </c>
      <c r="R6" s="2">
        <v>-0.9763</v>
      </c>
      <c r="S6" s="2">
        <v>0.3361</v>
      </c>
    </row>
    <row r="7" spans="1:19" ht="12.75">
      <c r="A7" s="1" t="s">
        <v>23</v>
      </c>
      <c r="B7" s="2">
        <v>0.068</v>
      </c>
      <c r="C7" s="2">
        <v>-6.7637</v>
      </c>
      <c r="D7" s="2">
        <v>0.0054</v>
      </c>
      <c r="F7" s="1" t="s">
        <v>23</v>
      </c>
      <c r="G7" s="2">
        <v>0.5584</v>
      </c>
      <c r="H7" s="2">
        <v>-1.7633</v>
      </c>
      <c r="I7" s="2">
        <v>0.0037</v>
      </c>
      <c r="K7" s="1" t="s">
        <v>23</v>
      </c>
      <c r="L7" s="2">
        <f t="shared" si="0"/>
        <v>0.31320000000000003</v>
      </c>
      <c r="M7" s="2">
        <f t="shared" si="1"/>
        <v>-4.2635000000000005</v>
      </c>
      <c r="N7" s="2">
        <f t="shared" si="1"/>
        <v>0.00455</v>
      </c>
      <c r="P7" s="1" t="s">
        <v>23</v>
      </c>
      <c r="Q7" s="2">
        <v>0.71765</v>
      </c>
      <c r="R7" s="2">
        <v>-0.9763</v>
      </c>
      <c r="S7" s="2">
        <v>0.3361</v>
      </c>
    </row>
    <row r="8" spans="1:19" ht="12.75">
      <c r="A8" s="1" t="s">
        <v>25</v>
      </c>
      <c r="B8" s="2">
        <v>0.3305</v>
      </c>
      <c r="C8" s="2">
        <v>-4.5772</v>
      </c>
      <c r="D8" s="2">
        <v>0</v>
      </c>
      <c r="F8" s="1" t="s">
        <v>25</v>
      </c>
      <c r="G8" s="2">
        <v>0.4517</v>
      </c>
      <c r="H8" s="2">
        <v>-2.4309</v>
      </c>
      <c r="I8" s="2">
        <v>0.0014</v>
      </c>
      <c r="K8" s="1" t="s">
        <v>25</v>
      </c>
      <c r="L8" s="2">
        <f t="shared" si="0"/>
        <v>0.3911</v>
      </c>
      <c r="M8" s="2">
        <f t="shared" si="1"/>
        <v>-3.5040500000000003</v>
      </c>
      <c r="N8" s="2">
        <f t="shared" si="1"/>
        <v>0.0007</v>
      </c>
      <c r="P8" s="1" t="s">
        <v>25</v>
      </c>
      <c r="Q8" s="2">
        <v>0.71765</v>
      </c>
      <c r="R8" s="2">
        <v>-0.9763</v>
      </c>
      <c r="S8" s="2">
        <v>0.3361</v>
      </c>
    </row>
    <row r="9" spans="1:19" ht="12.75">
      <c r="A9" s="1" t="s">
        <v>3</v>
      </c>
      <c r="B9" s="2">
        <v>0.3513</v>
      </c>
      <c r="C9" s="2">
        <v>-4.404</v>
      </c>
      <c r="D9" s="2">
        <v>0.0003</v>
      </c>
      <c r="F9" s="1" t="s">
        <v>3</v>
      </c>
      <c r="G9" s="2">
        <v>0.4681</v>
      </c>
      <c r="H9" s="2">
        <v>-2.3283</v>
      </c>
      <c r="I9" s="2">
        <v>0.1077</v>
      </c>
      <c r="K9" s="1" t="s">
        <v>3</v>
      </c>
      <c r="L9" s="2">
        <f t="shared" si="0"/>
        <v>0.4097</v>
      </c>
      <c r="M9" s="2">
        <f t="shared" si="1"/>
        <v>-3.36615</v>
      </c>
      <c r="N9" s="2">
        <f t="shared" si="1"/>
        <v>0.054</v>
      </c>
      <c r="P9" s="1" t="s">
        <v>3</v>
      </c>
      <c r="Q9" s="2">
        <v>0.71765</v>
      </c>
      <c r="R9" s="2">
        <v>-0.9763</v>
      </c>
      <c r="S9" s="2">
        <v>0.3361</v>
      </c>
    </row>
    <row r="10" spans="1:19" ht="12.75">
      <c r="A10" s="1" t="s">
        <v>4</v>
      </c>
      <c r="B10" s="2">
        <v>-0.3249</v>
      </c>
      <c r="C10" s="2">
        <v>-10.0366</v>
      </c>
      <c r="D10" s="2">
        <v>0.0883</v>
      </c>
      <c r="F10" s="1" t="s">
        <v>4</v>
      </c>
      <c r="G10" s="2">
        <v>-0.3869</v>
      </c>
      <c r="H10" s="2">
        <v>-7.6791</v>
      </c>
      <c r="I10" s="2">
        <v>0.1681</v>
      </c>
      <c r="K10" s="1" t="s">
        <v>4</v>
      </c>
      <c r="L10" s="2">
        <f t="shared" si="0"/>
        <v>-0.3559</v>
      </c>
      <c r="M10" s="2">
        <f t="shared" si="1"/>
        <v>-8.85785</v>
      </c>
      <c r="N10" s="2">
        <f t="shared" si="1"/>
        <v>0.1282</v>
      </c>
      <c r="P10" s="1" t="s">
        <v>4</v>
      </c>
      <c r="Q10" s="2">
        <v>0.71765</v>
      </c>
      <c r="R10" s="2">
        <v>-0.9763</v>
      </c>
      <c r="S10" s="2">
        <v>0.3361</v>
      </c>
    </row>
    <row r="11" spans="1:19" ht="12.75">
      <c r="A11" s="1" t="s">
        <v>5</v>
      </c>
      <c r="B11" s="2">
        <v>0.4504</v>
      </c>
      <c r="C11" s="2">
        <v>-3.5785</v>
      </c>
      <c r="D11" s="2">
        <v>0.0407</v>
      </c>
      <c r="F11" s="1" t="s">
        <v>5</v>
      </c>
      <c r="G11" s="2">
        <v>0.0225</v>
      </c>
      <c r="H11" s="2">
        <v>-5.1172</v>
      </c>
      <c r="I11" s="2">
        <v>0.0522</v>
      </c>
      <c r="K11" s="1" t="s">
        <v>5</v>
      </c>
      <c r="L11" s="2">
        <f t="shared" si="0"/>
        <v>0.23645000000000002</v>
      </c>
      <c r="M11" s="2">
        <f t="shared" si="1"/>
        <v>-4.34785</v>
      </c>
      <c r="N11" s="2">
        <f t="shared" si="1"/>
        <v>0.046450000000000005</v>
      </c>
      <c r="P11" s="1" t="s">
        <v>5</v>
      </c>
      <c r="Q11" s="2">
        <v>0.71765</v>
      </c>
      <c r="R11" s="2">
        <v>-0.9763</v>
      </c>
      <c r="S11" s="2">
        <v>0.3361</v>
      </c>
    </row>
    <row r="12" spans="1:19" ht="12.75">
      <c r="A12" s="1" t="s">
        <v>6</v>
      </c>
      <c r="B12" s="2">
        <v>0.4351</v>
      </c>
      <c r="C12" s="2">
        <v>-3.706</v>
      </c>
      <c r="D12" s="2">
        <v>0.0029</v>
      </c>
      <c r="F12" s="1" t="s">
        <v>6</v>
      </c>
      <c r="G12" s="2">
        <v>0.6588</v>
      </c>
      <c r="H12" s="2">
        <v>-1.135</v>
      </c>
      <c r="I12" s="2">
        <v>0.0331</v>
      </c>
      <c r="K12" s="1" t="s">
        <v>6</v>
      </c>
      <c r="L12" s="2">
        <f t="shared" si="0"/>
        <v>0.54695</v>
      </c>
      <c r="M12" s="2">
        <f t="shared" si="1"/>
        <v>-2.4205</v>
      </c>
      <c r="N12" s="2">
        <f t="shared" si="1"/>
        <v>0.018</v>
      </c>
      <c r="P12" s="1" t="s">
        <v>6</v>
      </c>
      <c r="Q12" s="2">
        <v>0.71765</v>
      </c>
      <c r="R12" s="2">
        <v>-0.9763</v>
      </c>
      <c r="S12" s="2">
        <v>0.3361</v>
      </c>
    </row>
    <row r="13" spans="1:19" ht="12.75">
      <c r="A13" s="1" t="s">
        <v>7</v>
      </c>
      <c r="B13" s="2">
        <v>0.1457</v>
      </c>
      <c r="C13" s="2">
        <v>-6.1169</v>
      </c>
      <c r="D13" s="2">
        <v>0.0018</v>
      </c>
      <c r="F13" s="1" t="s">
        <v>7</v>
      </c>
      <c r="G13" s="2">
        <v>0.4764</v>
      </c>
      <c r="H13" s="2">
        <v>-2.2765</v>
      </c>
      <c r="I13" s="2">
        <v>0.065</v>
      </c>
      <c r="K13" s="1" t="s">
        <v>7</v>
      </c>
      <c r="L13" s="2">
        <f t="shared" si="0"/>
        <v>0.31105</v>
      </c>
      <c r="M13" s="2">
        <f t="shared" si="1"/>
        <v>-4.1967</v>
      </c>
      <c r="N13" s="2">
        <f t="shared" si="1"/>
        <v>0.0334</v>
      </c>
      <c r="P13" s="1" t="s">
        <v>7</v>
      </c>
      <c r="Q13" s="2">
        <v>0.71765</v>
      </c>
      <c r="R13" s="2">
        <v>-0.9763</v>
      </c>
      <c r="S13" s="2">
        <v>0.3361</v>
      </c>
    </row>
    <row r="14" spans="1:19" ht="12.75">
      <c r="A14" s="1" t="s">
        <v>8</v>
      </c>
      <c r="B14" s="2">
        <v>0.5813</v>
      </c>
      <c r="C14" s="2">
        <v>-2.488</v>
      </c>
      <c r="D14" s="2">
        <v>0.0996</v>
      </c>
      <c r="F14" s="1" t="s">
        <v>8</v>
      </c>
      <c r="G14" s="2">
        <v>0.805</v>
      </c>
      <c r="H14" s="2">
        <v>-0.2204</v>
      </c>
      <c r="I14" s="2">
        <v>0.336</v>
      </c>
      <c r="K14" s="1" t="s">
        <v>8</v>
      </c>
      <c r="L14" s="2">
        <f t="shared" si="0"/>
        <v>0.69315</v>
      </c>
      <c r="M14" s="2">
        <f t="shared" si="1"/>
        <v>-1.3542</v>
      </c>
      <c r="N14" s="2">
        <f t="shared" si="1"/>
        <v>0.2178</v>
      </c>
      <c r="P14" s="1" t="s">
        <v>8</v>
      </c>
      <c r="Q14" s="2">
        <v>0.71765</v>
      </c>
      <c r="R14" s="2">
        <v>-0.9763</v>
      </c>
      <c r="S14" s="2">
        <v>0.3361</v>
      </c>
    </row>
    <row r="15" spans="1:19" ht="12.75">
      <c r="A15" s="1" t="s">
        <v>9</v>
      </c>
      <c r="B15" s="2">
        <v>0.798</v>
      </c>
      <c r="C15" s="2">
        <v>-0.6827</v>
      </c>
      <c r="D15" s="2">
        <v>0.534</v>
      </c>
      <c r="F15" s="1" t="s">
        <v>9</v>
      </c>
      <c r="G15" s="2">
        <v>0.6373</v>
      </c>
      <c r="H15" s="2">
        <v>-1.2699</v>
      </c>
      <c r="I15" s="2">
        <v>0.1382</v>
      </c>
      <c r="K15" s="1" t="s">
        <v>9</v>
      </c>
      <c r="L15" s="2">
        <f t="shared" si="0"/>
        <v>0.71765</v>
      </c>
      <c r="M15" s="2">
        <f t="shared" si="1"/>
        <v>-0.9763</v>
      </c>
      <c r="N15" s="2">
        <f t="shared" si="1"/>
        <v>0.3361</v>
      </c>
      <c r="P15" s="1" t="s">
        <v>9</v>
      </c>
      <c r="Q15" s="2">
        <v>0.71765</v>
      </c>
      <c r="R15" s="2">
        <v>-0.9763</v>
      </c>
      <c r="S15" s="2">
        <v>0.3361</v>
      </c>
    </row>
    <row r="16" spans="1:19" ht="12.75">
      <c r="A16" s="1" t="s">
        <v>10</v>
      </c>
      <c r="B16" s="2">
        <v>0.4789</v>
      </c>
      <c r="C16" s="2">
        <v>-3.3405</v>
      </c>
      <c r="D16" s="2">
        <v>0.239</v>
      </c>
      <c r="F16" s="1" t="s">
        <v>10</v>
      </c>
      <c r="G16" s="2">
        <v>0.7422</v>
      </c>
      <c r="H16" s="2">
        <v>-0.6131</v>
      </c>
      <c r="I16" s="2">
        <v>0.0562</v>
      </c>
      <c r="K16" s="1" t="s">
        <v>10</v>
      </c>
      <c r="L16" s="2">
        <f t="shared" si="0"/>
        <v>0.6105499999999999</v>
      </c>
      <c r="M16" s="2">
        <f t="shared" si="1"/>
        <v>-1.9768</v>
      </c>
      <c r="N16" s="2">
        <f t="shared" si="1"/>
        <v>0.1476</v>
      </c>
      <c r="P16" s="1" t="s">
        <v>10</v>
      </c>
      <c r="Q16" s="2">
        <v>0.62045</v>
      </c>
      <c r="R16" s="2">
        <v>-1.96865</v>
      </c>
      <c r="S16" s="2">
        <v>0.1381</v>
      </c>
    </row>
    <row r="17" spans="1:19" ht="12.75">
      <c r="A17" s="1" t="s">
        <v>11</v>
      </c>
      <c r="B17" s="2">
        <v>0.4259</v>
      </c>
      <c r="C17" s="2">
        <v>-3.7827</v>
      </c>
      <c r="D17" s="2">
        <v>0.3276</v>
      </c>
      <c r="F17" s="1" t="s">
        <v>11</v>
      </c>
      <c r="G17" s="2">
        <v>0.7537</v>
      </c>
      <c r="H17" s="2">
        <v>-0.5416</v>
      </c>
      <c r="I17" s="2">
        <v>0.0441</v>
      </c>
      <c r="K17" s="1" t="s">
        <v>11</v>
      </c>
      <c r="L17" s="2">
        <f t="shared" si="0"/>
        <v>0.5898</v>
      </c>
      <c r="M17" s="2">
        <f t="shared" si="1"/>
        <v>-2.16215</v>
      </c>
      <c r="N17" s="2">
        <f t="shared" si="1"/>
        <v>0.18585000000000002</v>
      </c>
      <c r="P17" s="1" t="s">
        <v>11</v>
      </c>
      <c r="Q17" s="2">
        <v>0.62045</v>
      </c>
      <c r="R17" s="2">
        <v>-1.96865</v>
      </c>
      <c r="S17" s="2">
        <v>0.1381</v>
      </c>
    </row>
    <row r="18" spans="1:19" ht="12.75">
      <c r="A18" s="1" t="s">
        <v>12</v>
      </c>
      <c r="B18" s="2">
        <v>0.4275</v>
      </c>
      <c r="C18" s="2">
        <v>-3.7693</v>
      </c>
      <c r="D18" s="2">
        <v>0.2182</v>
      </c>
      <c r="F18" s="1" t="s">
        <v>12</v>
      </c>
      <c r="G18" s="2">
        <v>0.8134</v>
      </c>
      <c r="H18" s="2">
        <v>-0.168</v>
      </c>
      <c r="I18" s="2">
        <v>0.058</v>
      </c>
      <c r="K18" s="1" t="s">
        <v>12</v>
      </c>
      <c r="L18" s="2">
        <f t="shared" si="0"/>
        <v>0.62045</v>
      </c>
      <c r="M18" s="2">
        <f t="shared" si="1"/>
        <v>-1.96865</v>
      </c>
      <c r="N18" s="2">
        <f t="shared" si="1"/>
        <v>0.1381</v>
      </c>
      <c r="P18" s="1" t="s">
        <v>12</v>
      </c>
      <c r="Q18" s="2">
        <v>0.62045</v>
      </c>
      <c r="R18" s="2">
        <v>-1.96865</v>
      </c>
      <c r="S18" s="2">
        <v>0.1381</v>
      </c>
    </row>
    <row r="19" spans="1:19" ht="12.75">
      <c r="A19" s="1" t="s">
        <v>13</v>
      </c>
      <c r="B19" s="2">
        <v>0.3775</v>
      </c>
      <c r="C19" s="2">
        <v>-4.1852</v>
      </c>
      <c r="D19" s="2">
        <v>0.1129</v>
      </c>
      <c r="F19" s="1" t="s">
        <v>13</v>
      </c>
      <c r="G19" s="2">
        <v>0.6591</v>
      </c>
      <c r="H19" s="2">
        <v>-1.1336</v>
      </c>
      <c r="I19" s="2">
        <v>0.0787</v>
      </c>
      <c r="K19" s="1" t="s">
        <v>13</v>
      </c>
      <c r="L19" s="2">
        <f t="shared" si="0"/>
        <v>0.5183</v>
      </c>
      <c r="M19" s="2">
        <f t="shared" si="1"/>
        <v>-2.6593999999999998</v>
      </c>
      <c r="N19" s="2">
        <f t="shared" si="1"/>
        <v>0.0958</v>
      </c>
      <c r="P19" s="1" t="s">
        <v>13</v>
      </c>
      <c r="Q19" s="2">
        <v>0.5165500000000001</v>
      </c>
      <c r="R19" s="2">
        <v>-2.51275</v>
      </c>
      <c r="S19" s="2">
        <v>0.0741</v>
      </c>
    </row>
    <row r="20" spans="1:19" ht="12.75">
      <c r="A20" s="1" t="s">
        <v>14</v>
      </c>
      <c r="B20" s="2">
        <v>0.5299</v>
      </c>
      <c r="C20" s="2">
        <v>-2.9164</v>
      </c>
      <c r="D20" s="2">
        <v>0.0856</v>
      </c>
      <c r="F20" s="1" t="s">
        <v>14</v>
      </c>
      <c r="G20" s="2">
        <v>0.5032</v>
      </c>
      <c r="H20" s="2">
        <v>-2.1091</v>
      </c>
      <c r="I20" s="2">
        <v>0.0626</v>
      </c>
      <c r="K20" s="1" t="s">
        <v>14</v>
      </c>
      <c r="L20" s="2">
        <f t="shared" si="0"/>
        <v>0.5165500000000001</v>
      </c>
      <c r="M20" s="2">
        <f t="shared" si="1"/>
        <v>-2.51275</v>
      </c>
      <c r="N20" s="2">
        <f t="shared" si="1"/>
        <v>0.0741</v>
      </c>
      <c r="P20" s="1" t="s">
        <v>14</v>
      </c>
      <c r="Q20" s="2">
        <v>0.5165500000000001</v>
      </c>
      <c r="R20" s="2">
        <v>-2.51275</v>
      </c>
      <c r="S20" s="2">
        <v>0.0741</v>
      </c>
    </row>
    <row r="21" spans="1:19" ht="12.75">
      <c r="A21" s="1" t="s">
        <v>15</v>
      </c>
      <c r="B21" s="2">
        <v>0.5723</v>
      </c>
      <c r="C21" s="2">
        <v>-2.5627</v>
      </c>
      <c r="D21" s="2">
        <v>0.0574</v>
      </c>
      <c r="F21" s="1" t="s">
        <v>15</v>
      </c>
      <c r="G21" s="2">
        <v>0.3191</v>
      </c>
      <c r="H21" s="2">
        <v>-3.261</v>
      </c>
      <c r="I21" s="2">
        <v>0.0459</v>
      </c>
      <c r="K21" s="1" t="s">
        <v>15</v>
      </c>
      <c r="L21" s="2">
        <f t="shared" si="0"/>
        <v>0.4457</v>
      </c>
      <c r="M21" s="2">
        <f t="shared" si="1"/>
        <v>-2.9118500000000003</v>
      </c>
      <c r="N21" s="2">
        <f t="shared" si="1"/>
        <v>0.05165</v>
      </c>
      <c r="P21" s="1" t="s">
        <v>15</v>
      </c>
      <c r="Q21" s="2">
        <v>0.4457</v>
      </c>
      <c r="R21" s="2">
        <v>-2.9118500000000003</v>
      </c>
      <c r="S21" s="2">
        <v>0.05165</v>
      </c>
    </row>
    <row r="22" spans="1:19" ht="12.75">
      <c r="A22" s="1" t="s">
        <v>16</v>
      </c>
      <c r="B22" s="2">
        <v>0.1513</v>
      </c>
      <c r="C22" s="2">
        <v>-6.0701</v>
      </c>
      <c r="D22" s="2">
        <v>0.0277</v>
      </c>
      <c r="F22" s="1" t="s">
        <v>16</v>
      </c>
      <c r="G22" s="2">
        <v>-0.0325</v>
      </c>
      <c r="H22" s="2">
        <v>-5.4613</v>
      </c>
      <c r="I22" s="2">
        <v>0.0401</v>
      </c>
      <c r="K22" s="1" t="s">
        <v>16</v>
      </c>
      <c r="L22" s="2">
        <f t="shared" si="0"/>
        <v>0.059399999999999994</v>
      </c>
      <c r="M22" s="2">
        <f aca="true" t="shared" si="2" ref="M22:N24">(C22+H22)/2</f>
        <v>-5.7657</v>
      </c>
      <c r="N22" s="2">
        <f t="shared" si="2"/>
        <v>0.0339</v>
      </c>
      <c r="P22" s="1" t="s">
        <v>16</v>
      </c>
      <c r="Q22" s="2">
        <v>0.059399999999999994</v>
      </c>
      <c r="R22" s="2">
        <v>-5.7657</v>
      </c>
      <c r="S22" s="2">
        <v>0.0339</v>
      </c>
    </row>
    <row r="23" spans="1:19" ht="12.75">
      <c r="A23" s="1" t="s">
        <v>17</v>
      </c>
      <c r="B23" s="2">
        <v>0.2609</v>
      </c>
      <c r="C23" s="2">
        <v>-5.1566</v>
      </c>
      <c r="D23" s="2">
        <v>0.0289</v>
      </c>
      <c r="F23" s="1" t="s">
        <v>17</v>
      </c>
      <c r="G23" s="2">
        <v>-0.2876</v>
      </c>
      <c r="H23" s="2">
        <v>-7.0578</v>
      </c>
      <c r="I23" s="2">
        <v>0.0101</v>
      </c>
      <c r="K23" s="1" t="s">
        <v>17</v>
      </c>
      <c r="L23" s="2">
        <f t="shared" si="0"/>
        <v>-0.01335</v>
      </c>
      <c r="M23" s="2">
        <f t="shared" si="2"/>
        <v>-6.107200000000001</v>
      </c>
      <c r="N23" s="2">
        <f t="shared" si="2"/>
        <v>0.0195</v>
      </c>
      <c r="P23" s="1" t="s">
        <v>17</v>
      </c>
      <c r="Q23" s="2">
        <v>-0.01335</v>
      </c>
      <c r="R23" s="2">
        <v>-6.107200000000001</v>
      </c>
      <c r="S23" s="2">
        <v>0.0195</v>
      </c>
    </row>
    <row r="24" spans="1:19" ht="12.75">
      <c r="A24" s="1" t="s">
        <v>18</v>
      </c>
      <c r="B24" s="2">
        <v>0.1452</v>
      </c>
      <c r="C24" s="2">
        <v>-6.1205</v>
      </c>
      <c r="D24" s="2">
        <v>0.0389</v>
      </c>
      <c r="F24" s="1" t="s">
        <v>18</v>
      </c>
      <c r="G24" s="2">
        <v>-0.7486</v>
      </c>
      <c r="H24" s="2">
        <v>-9.9422</v>
      </c>
      <c r="I24" s="2">
        <v>0.0043</v>
      </c>
      <c r="K24" s="1" t="s">
        <v>18</v>
      </c>
      <c r="L24" s="2">
        <f t="shared" si="0"/>
        <v>-0.3017</v>
      </c>
      <c r="M24" s="2">
        <f t="shared" si="2"/>
        <v>-8.03135</v>
      </c>
      <c r="N24" s="2">
        <f t="shared" si="2"/>
        <v>0.021599999999999998</v>
      </c>
      <c r="P24" s="1" t="s">
        <v>18</v>
      </c>
      <c r="Q24" s="2">
        <v>-0.3017</v>
      </c>
      <c r="R24" s="2">
        <v>-8.03135</v>
      </c>
      <c r="S24" s="2">
        <v>0.021599999999999998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M32" sqref="M32"/>
    </sheetView>
  </sheetViews>
  <sheetFormatPr defaultColWidth="9.140625" defaultRowHeight="12.75"/>
  <sheetData>
    <row r="2" spans="1:11" ht="12.75">
      <c r="A2" s="1" t="s">
        <v>20</v>
      </c>
      <c r="B2" t="s">
        <v>32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0.2356</v>
      </c>
      <c r="C6" s="2">
        <v>-5.3677</v>
      </c>
      <c r="D6" s="2">
        <v>0.0112</v>
      </c>
      <c r="F6" s="1" t="s">
        <v>24</v>
      </c>
      <c r="G6" s="2">
        <v>0.3861</v>
      </c>
      <c r="H6" s="2">
        <v>-2.8418</v>
      </c>
      <c r="I6" s="2">
        <v>0.4809</v>
      </c>
      <c r="K6" s="1" t="s">
        <v>24</v>
      </c>
      <c r="L6" s="2">
        <f aca="true" t="shared" si="0" ref="L6:L20">(B6+G6)/2</f>
        <v>0.31085</v>
      </c>
      <c r="M6" s="2">
        <f aca="true" t="shared" si="1" ref="M6:N20">(C6+H6)/2</f>
        <v>-4.10475</v>
      </c>
      <c r="N6" s="2">
        <f t="shared" si="1"/>
        <v>0.24605</v>
      </c>
      <c r="P6" s="1" t="s">
        <v>24</v>
      </c>
      <c r="Q6" s="2">
        <v>0.7565</v>
      </c>
      <c r="R6" s="2">
        <v>-0.8367</v>
      </c>
      <c r="S6" s="2">
        <v>0.13365</v>
      </c>
    </row>
    <row r="7" spans="1:19" ht="12.75">
      <c r="A7" s="1" t="s">
        <v>23</v>
      </c>
      <c r="B7" s="2">
        <v>0.3785</v>
      </c>
      <c r="C7" s="2">
        <v>-4.1774</v>
      </c>
      <c r="D7" s="2">
        <v>0.0266</v>
      </c>
      <c r="F7" s="1" t="s">
        <v>23</v>
      </c>
      <c r="G7" s="2">
        <v>0.7945</v>
      </c>
      <c r="H7" s="2">
        <v>-0.286</v>
      </c>
      <c r="I7" s="2">
        <v>0.6417</v>
      </c>
      <c r="K7" s="1" t="s">
        <v>23</v>
      </c>
      <c r="L7" s="2">
        <f t="shared" si="0"/>
        <v>0.5865</v>
      </c>
      <c r="M7" s="2">
        <f t="shared" si="1"/>
        <v>-2.2316999999999996</v>
      </c>
      <c r="N7" s="2">
        <f t="shared" si="1"/>
        <v>0.33415</v>
      </c>
      <c r="P7" s="1" t="s">
        <v>23</v>
      </c>
      <c r="Q7" s="2">
        <v>0.7565</v>
      </c>
      <c r="R7" s="2">
        <v>-0.8367</v>
      </c>
      <c r="S7" s="2">
        <v>0.13365</v>
      </c>
    </row>
    <row r="8" spans="1:19" ht="12.75">
      <c r="A8" s="1" t="s">
        <v>25</v>
      </c>
      <c r="B8" s="2">
        <v>0.38</v>
      </c>
      <c r="C8" s="2">
        <v>-4.1644</v>
      </c>
      <c r="D8" s="2">
        <v>0</v>
      </c>
      <c r="F8" s="1" t="s">
        <v>25</v>
      </c>
      <c r="G8" s="2">
        <v>0.9118</v>
      </c>
      <c r="H8" s="2">
        <v>0.448</v>
      </c>
      <c r="I8" s="2">
        <v>0.7884</v>
      </c>
      <c r="K8" s="1" t="s">
        <v>25</v>
      </c>
      <c r="L8" s="2">
        <f t="shared" si="0"/>
        <v>0.6459</v>
      </c>
      <c r="M8" s="2">
        <f t="shared" si="1"/>
        <v>-1.8581999999999999</v>
      </c>
      <c r="N8" s="2">
        <f t="shared" si="1"/>
        <v>0.3942</v>
      </c>
      <c r="P8" s="1" t="s">
        <v>25</v>
      </c>
      <c r="Q8" s="2">
        <v>0.7565</v>
      </c>
      <c r="R8" s="2">
        <v>-0.8367</v>
      </c>
      <c r="S8" s="2">
        <v>0.13365</v>
      </c>
    </row>
    <row r="9" spans="1:19" ht="12.75">
      <c r="A9" s="1" t="s">
        <v>3</v>
      </c>
      <c r="B9" s="2">
        <v>0.4395</v>
      </c>
      <c r="C9" s="2">
        <v>-3.6693</v>
      </c>
      <c r="D9" s="2">
        <v>0.004</v>
      </c>
      <c r="F9" s="1" t="s">
        <v>3</v>
      </c>
      <c r="G9" s="2">
        <v>0.9058</v>
      </c>
      <c r="H9" s="2">
        <v>0.4104</v>
      </c>
      <c r="I9" s="2">
        <v>0.6852</v>
      </c>
      <c r="K9" s="1" t="s">
        <v>3</v>
      </c>
      <c r="L9" s="2">
        <f t="shared" si="0"/>
        <v>0.67265</v>
      </c>
      <c r="M9" s="2">
        <f t="shared" si="1"/>
        <v>-1.6294499999999998</v>
      </c>
      <c r="N9" s="2">
        <f t="shared" si="1"/>
        <v>0.3446</v>
      </c>
      <c r="P9" s="1" t="s">
        <v>3</v>
      </c>
      <c r="Q9" s="2">
        <v>0.7565</v>
      </c>
      <c r="R9" s="2">
        <v>-0.8367</v>
      </c>
      <c r="S9" s="2">
        <v>0.13365</v>
      </c>
    </row>
    <row r="10" spans="1:19" ht="12.75">
      <c r="A10" s="1" t="s">
        <v>4</v>
      </c>
      <c r="B10" s="2">
        <v>0.4364</v>
      </c>
      <c r="C10" s="2">
        <v>-3.6948</v>
      </c>
      <c r="D10" s="2">
        <v>0.0971</v>
      </c>
      <c r="F10" s="1" t="s">
        <v>4</v>
      </c>
      <c r="G10" s="2">
        <v>0.5938</v>
      </c>
      <c r="H10" s="2">
        <v>-1.5418</v>
      </c>
      <c r="I10" s="2">
        <v>0.3019</v>
      </c>
      <c r="K10" s="1" t="s">
        <v>4</v>
      </c>
      <c r="L10" s="2">
        <f t="shared" si="0"/>
        <v>0.5151</v>
      </c>
      <c r="M10" s="2">
        <f t="shared" si="1"/>
        <v>-2.6183</v>
      </c>
      <c r="N10" s="2">
        <f t="shared" si="1"/>
        <v>0.1995</v>
      </c>
      <c r="P10" s="1" t="s">
        <v>4</v>
      </c>
      <c r="Q10" s="2">
        <v>0.7565</v>
      </c>
      <c r="R10" s="2">
        <v>-0.8367</v>
      </c>
      <c r="S10" s="2">
        <v>0.13365</v>
      </c>
    </row>
    <row r="11" spans="1:19" ht="12.75">
      <c r="A11" s="1" t="s">
        <v>5</v>
      </c>
      <c r="B11" s="2">
        <v>0.6981</v>
      </c>
      <c r="C11" s="2">
        <v>-1.5153</v>
      </c>
      <c r="D11" s="2">
        <v>0.0546</v>
      </c>
      <c r="F11" s="1" t="s">
        <v>5</v>
      </c>
      <c r="G11" s="2">
        <v>0.8149</v>
      </c>
      <c r="H11" s="2">
        <v>-0.1581</v>
      </c>
      <c r="I11" s="2">
        <v>0.2127</v>
      </c>
      <c r="K11" s="1" t="s">
        <v>5</v>
      </c>
      <c r="L11" s="2">
        <f t="shared" si="0"/>
        <v>0.7565</v>
      </c>
      <c r="M11" s="2">
        <f t="shared" si="1"/>
        <v>-0.8367</v>
      </c>
      <c r="N11" s="2">
        <f t="shared" si="1"/>
        <v>0.13365</v>
      </c>
      <c r="P11" s="1" t="s">
        <v>5</v>
      </c>
      <c r="Q11" s="2">
        <v>0.7565</v>
      </c>
      <c r="R11" s="2">
        <v>-0.8367</v>
      </c>
      <c r="S11" s="2">
        <v>0.13365</v>
      </c>
    </row>
    <row r="12" spans="1:19" ht="12.75">
      <c r="A12" s="1" t="s">
        <v>6</v>
      </c>
      <c r="B12" s="2">
        <v>-0.0083</v>
      </c>
      <c r="C12" s="2">
        <v>-7.3994</v>
      </c>
      <c r="D12" s="2">
        <v>0.0542</v>
      </c>
      <c r="F12" s="1" t="s">
        <v>6</v>
      </c>
      <c r="G12" s="2">
        <v>0.9038</v>
      </c>
      <c r="H12" s="2">
        <v>0.3977</v>
      </c>
      <c r="I12" s="2">
        <v>0.4535</v>
      </c>
      <c r="K12" s="1" t="s">
        <v>6</v>
      </c>
      <c r="L12" s="2">
        <f t="shared" si="0"/>
        <v>0.44775000000000004</v>
      </c>
      <c r="M12" s="2">
        <f t="shared" si="1"/>
        <v>-3.50085</v>
      </c>
      <c r="N12" s="2">
        <f t="shared" si="1"/>
        <v>0.25385</v>
      </c>
      <c r="P12" s="1" t="s">
        <v>6</v>
      </c>
      <c r="Q12" s="2">
        <v>0.7075</v>
      </c>
      <c r="R12" s="2">
        <v>-1.04105</v>
      </c>
      <c r="S12" s="2">
        <v>0.23165</v>
      </c>
    </row>
    <row r="13" spans="1:19" ht="12.75">
      <c r="A13" s="1" t="s">
        <v>7</v>
      </c>
      <c r="B13" s="2">
        <v>-0.3293</v>
      </c>
      <c r="C13" s="2">
        <v>-10.0734</v>
      </c>
      <c r="D13" s="2">
        <v>0.0788</v>
      </c>
      <c r="F13" s="1" t="s">
        <v>7</v>
      </c>
      <c r="G13" s="2">
        <v>0.8044</v>
      </c>
      <c r="H13" s="2">
        <v>-0.2243</v>
      </c>
      <c r="I13" s="2">
        <v>0.2013</v>
      </c>
      <c r="K13" s="1" t="s">
        <v>7</v>
      </c>
      <c r="L13" s="2">
        <f t="shared" si="0"/>
        <v>0.23755</v>
      </c>
      <c r="M13" s="2">
        <f t="shared" si="1"/>
        <v>-5.1488499999999995</v>
      </c>
      <c r="N13" s="2">
        <f t="shared" si="1"/>
        <v>0.14005</v>
      </c>
      <c r="P13" s="1" t="s">
        <v>7</v>
      </c>
      <c r="Q13" s="2">
        <v>0.7075</v>
      </c>
      <c r="R13" s="2">
        <v>-1.04105</v>
      </c>
      <c r="S13" s="2">
        <v>0.23165</v>
      </c>
    </row>
    <row r="14" spans="1:19" ht="12.75">
      <c r="A14" s="1" t="s">
        <v>8</v>
      </c>
      <c r="B14" s="2">
        <v>-0.4276</v>
      </c>
      <c r="C14" s="2">
        <v>-10.8922</v>
      </c>
      <c r="D14" s="2">
        <v>0.0328</v>
      </c>
      <c r="F14" s="1" t="s">
        <v>8</v>
      </c>
      <c r="G14" s="2">
        <v>0.6735</v>
      </c>
      <c r="H14" s="2">
        <v>-1.0431</v>
      </c>
      <c r="I14" s="2">
        <v>0.1375</v>
      </c>
      <c r="K14" s="1" t="s">
        <v>8</v>
      </c>
      <c r="L14" s="2">
        <f t="shared" si="0"/>
        <v>0.12295</v>
      </c>
      <c r="M14" s="2">
        <f t="shared" si="1"/>
        <v>-5.967650000000001</v>
      </c>
      <c r="N14" s="2">
        <f t="shared" si="1"/>
        <v>0.08515</v>
      </c>
      <c r="P14" s="1" t="s">
        <v>8</v>
      </c>
      <c r="Q14" s="2">
        <v>0.7075</v>
      </c>
      <c r="R14" s="2">
        <v>-1.04105</v>
      </c>
      <c r="S14" s="2">
        <v>0.23165</v>
      </c>
    </row>
    <row r="15" spans="1:19" ht="12.75">
      <c r="A15" s="1" t="s">
        <v>9</v>
      </c>
      <c r="B15" s="2">
        <v>0.797</v>
      </c>
      <c r="C15" s="2">
        <v>-0.6914</v>
      </c>
      <c r="D15" s="2">
        <v>0.4631</v>
      </c>
      <c r="F15" s="1" t="s">
        <v>9</v>
      </c>
      <c r="G15" s="2">
        <v>0.618</v>
      </c>
      <c r="H15" s="2">
        <v>-1.3907</v>
      </c>
      <c r="I15" s="2">
        <v>0.0002</v>
      </c>
      <c r="K15" s="1" t="s">
        <v>9</v>
      </c>
      <c r="L15" s="2">
        <f t="shared" si="0"/>
        <v>0.7075</v>
      </c>
      <c r="M15" s="2">
        <f t="shared" si="1"/>
        <v>-1.04105</v>
      </c>
      <c r="N15" s="2">
        <f t="shared" si="1"/>
        <v>0.23165</v>
      </c>
      <c r="P15" s="1" t="s">
        <v>9</v>
      </c>
      <c r="Q15" s="2">
        <v>0.7075</v>
      </c>
      <c r="R15" s="2">
        <v>-1.04105</v>
      </c>
      <c r="S15" s="2">
        <v>0.23165</v>
      </c>
    </row>
    <row r="16" spans="1:19" ht="12.75">
      <c r="A16" s="1" t="s">
        <v>10</v>
      </c>
      <c r="B16" s="2">
        <v>0.7336</v>
      </c>
      <c r="C16" s="2">
        <v>-1.2189</v>
      </c>
      <c r="D16" s="2">
        <v>0.1499</v>
      </c>
      <c r="F16" s="1" t="s">
        <v>10</v>
      </c>
      <c r="G16" s="2">
        <v>0.6061</v>
      </c>
      <c r="H16" s="2">
        <v>-1.4651</v>
      </c>
      <c r="I16" s="2">
        <v>0.001</v>
      </c>
      <c r="K16" s="1" t="s">
        <v>10</v>
      </c>
      <c r="L16" s="2">
        <f t="shared" si="0"/>
        <v>0.6698500000000001</v>
      </c>
      <c r="M16" s="2">
        <f t="shared" si="1"/>
        <v>-1.342</v>
      </c>
      <c r="N16" s="2">
        <f t="shared" si="1"/>
        <v>0.07545</v>
      </c>
      <c r="P16" s="1" t="s">
        <v>10</v>
      </c>
      <c r="Q16" s="2">
        <v>0.67735</v>
      </c>
      <c r="R16" s="2">
        <v>-1.2649</v>
      </c>
      <c r="S16" s="2">
        <v>0.0513</v>
      </c>
    </row>
    <row r="17" spans="1:19" ht="12.75">
      <c r="A17" s="1" t="s">
        <v>11</v>
      </c>
      <c r="B17" s="2">
        <v>0.7628</v>
      </c>
      <c r="C17" s="2">
        <v>-0.9763</v>
      </c>
      <c r="D17" s="2">
        <v>0.1017</v>
      </c>
      <c r="F17" s="1" t="s">
        <v>11</v>
      </c>
      <c r="G17" s="2">
        <v>0.5919</v>
      </c>
      <c r="H17" s="2">
        <v>-1.5535</v>
      </c>
      <c r="I17" s="2">
        <v>0.0009</v>
      </c>
      <c r="K17" s="1" t="s">
        <v>11</v>
      </c>
      <c r="L17" s="2">
        <f t="shared" si="0"/>
        <v>0.67735</v>
      </c>
      <c r="M17" s="2">
        <f t="shared" si="1"/>
        <v>-1.2649</v>
      </c>
      <c r="N17" s="2">
        <f t="shared" si="1"/>
        <v>0.0513</v>
      </c>
      <c r="P17" s="1" t="s">
        <v>11</v>
      </c>
      <c r="Q17" s="2">
        <v>0.67735</v>
      </c>
      <c r="R17" s="2">
        <v>-1.2649</v>
      </c>
      <c r="S17" s="2">
        <v>0.0513</v>
      </c>
    </row>
    <row r="18" spans="1:19" ht="12.75">
      <c r="A18" s="1" t="s">
        <v>12</v>
      </c>
      <c r="B18" s="2">
        <v>0.8457</v>
      </c>
      <c r="C18" s="2">
        <v>-0.285</v>
      </c>
      <c r="D18" s="2">
        <v>0.0394</v>
      </c>
      <c r="F18" s="1" t="s">
        <v>12</v>
      </c>
      <c r="G18" s="2">
        <v>0.2913</v>
      </c>
      <c r="H18" s="2">
        <v>-3.435</v>
      </c>
      <c r="I18" s="2">
        <v>0.0067</v>
      </c>
      <c r="K18" s="1" t="s">
        <v>12</v>
      </c>
      <c r="L18" s="2">
        <f t="shared" si="0"/>
        <v>0.5685</v>
      </c>
      <c r="M18" s="2">
        <f t="shared" si="1"/>
        <v>-1.86</v>
      </c>
      <c r="N18" s="2">
        <f t="shared" si="1"/>
        <v>0.023049999999999998</v>
      </c>
      <c r="P18" s="1" t="s">
        <v>12</v>
      </c>
      <c r="Q18" s="2">
        <v>0.5685</v>
      </c>
      <c r="R18" s="2">
        <v>-1.86</v>
      </c>
      <c r="S18" s="2">
        <v>0.023049999999999998</v>
      </c>
    </row>
    <row r="19" spans="1:19" ht="12.75">
      <c r="A19" s="1" t="s">
        <v>13</v>
      </c>
      <c r="B19" s="2">
        <v>0.8465</v>
      </c>
      <c r="C19" s="2">
        <v>-0.279</v>
      </c>
      <c r="D19" s="2">
        <v>0.047</v>
      </c>
      <c r="F19" s="1" t="s">
        <v>13</v>
      </c>
      <c r="G19" s="2">
        <v>0.2763</v>
      </c>
      <c r="H19" s="2">
        <v>-3.5289</v>
      </c>
      <c r="I19" s="2">
        <v>0.0069</v>
      </c>
      <c r="K19" s="1" t="s">
        <v>13</v>
      </c>
      <c r="L19" s="2">
        <f t="shared" si="0"/>
        <v>0.5614</v>
      </c>
      <c r="M19" s="2">
        <f t="shared" si="1"/>
        <v>-1.90395</v>
      </c>
      <c r="N19" s="2">
        <f t="shared" si="1"/>
        <v>0.02695</v>
      </c>
      <c r="P19" s="1" t="s">
        <v>13</v>
      </c>
      <c r="Q19" s="2">
        <v>0.5614</v>
      </c>
      <c r="R19" s="2">
        <v>-1.90395</v>
      </c>
      <c r="S19" s="2">
        <v>0.02695</v>
      </c>
    </row>
    <row r="20" spans="1:19" ht="12.75">
      <c r="A20" s="1" t="s">
        <v>14</v>
      </c>
      <c r="B20" s="2">
        <v>0.8468</v>
      </c>
      <c r="C20" s="2">
        <v>-0.2759</v>
      </c>
      <c r="D20" s="2">
        <v>0.0487</v>
      </c>
      <c r="F20" s="1" t="s">
        <v>14</v>
      </c>
      <c r="G20" s="2">
        <v>0.2464</v>
      </c>
      <c r="H20" s="2">
        <v>-3.7158</v>
      </c>
      <c r="I20" s="2">
        <v>0.0063</v>
      </c>
      <c r="K20" s="1" t="s">
        <v>14</v>
      </c>
      <c r="L20" s="2">
        <f t="shared" si="0"/>
        <v>0.5466</v>
      </c>
      <c r="M20" s="2">
        <f t="shared" si="1"/>
        <v>-1.9958500000000001</v>
      </c>
      <c r="N20" s="2">
        <f t="shared" si="1"/>
        <v>0.0275</v>
      </c>
      <c r="P20" s="1" t="s">
        <v>14</v>
      </c>
      <c r="Q20" s="2">
        <v>0.5466</v>
      </c>
      <c r="R20" s="2">
        <v>-1.9958500000000001</v>
      </c>
      <c r="S20" s="2">
        <v>0.0275</v>
      </c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E1">
      <selection activeCell="P20" sqref="P20"/>
    </sheetView>
  </sheetViews>
  <sheetFormatPr defaultColWidth="9.140625" defaultRowHeight="12.75"/>
  <sheetData>
    <row r="2" spans="1:11" ht="12.75">
      <c r="A2" s="1" t="s">
        <v>20</v>
      </c>
      <c r="B2" t="s">
        <v>33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-0.7674</v>
      </c>
      <c r="C6" s="2">
        <v>-8.4839</v>
      </c>
      <c r="D6" s="2">
        <v>0.0961</v>
      </c>
      <c r="F6" s="1" t="s">
        <v>24</v>
      </c>
      <c r="G6" s="2">
        <v>0.5536</v>
      </c>
      <c r="H6" s="2">
        <v>-0.9474</v>
      </c>
      <c r="I6" s="2">
        <v>0.5331</v>
      </c>
      <c r="K6" s="1" t="s">
        <v>24</v>
      </c>
      <c r="L6" s="2">
        <f aca="true" t="shared" si="0" ref="L6:L24">(B6+G6)/2</f>
        <v>-0.1069</v>
      </c>
      <c r="M6" s="2">
        <f aca="true" t="shared" si="1" ref="M6:N21">(C6+H6)/2</f>
        <v>-4.71565</v>
      </c>
      <c r="N6" s="2">
        <f t="shared" si="1"/>
        <v>0.3146</v>
      </c>
      <c r="P6" s="1" t="s">
        <v>24</v>
      </c>
      <c r="Q6" s="2">
        <v>0.65915</v>
      </c>
      <c r="R6" s="2">
        <v>-0.77665</v>
      </c>
      <c r="S6" s="2">
        <v>0.34945000000000004</v>
      </c>
    </row>
    <row r="7" spans="1:19" ht="12.75">
      <c r="A7" s="1" t="s">
        <v>23</v>
      </c>
      <c r="B7" s="2">
        <v>-0.7991</v>
      </c>
      <c r="C7" s="2">
        <v>-8.6542</v>
      </c>
      <c r="D7" s="2">
        <v>0.0241</v>
      </c>
      <c r="F7" s="1" t="s">
        <v>23</v>
      </c>
      <c r="G7" s="2">
        <v>0.3848</v>
      </c>
      <c r="H7" s="2">
        <v>-1.6836</v>
      </c>
      <c r="I7" s="2">
        <v>0.2222</v>
      </c>
      <c r="K7" s="1" t="s">
        <v>23</v>
      </c>
      <c r="L7" s="2">
        <f t="shared" si="0"/>
        <v>-0.20715000000000003</v>
      </c>
      <c r="M7" s="2">
        <f t="shared" si="1"/>
        <v>-5.1689</v>
      </c>
      <c r="N7" s="2">
        <f t="shared" si="1"/>
        <v>0.12315000000000001</v>
      </c>
      <c r="P7" s="1" t="s">
        <v>23</v>
      </c>
      <c r="Q7" s="2">
        <v>0.65915</v>
      </c>
      <c r="R7" s="2">
        <v>-0.77665</v>
      </c>
      <c r="S7" s="2">
        <v>0.34945000000000004</v>
      </c>
    </row>
    <row r="8" spans="1:19" ht="12.75">
      <c r="A8" s="1" t="s">
        <v>25</v>
      </c>
      <c r="B8" s="2">
        <v>-0.6676</v>
      </c>
      <c r="C8" s="2">
        <v>-7.9486</v>
      </c>
      <c r="D8" s="2">
        <v>0.2355</v>
      </c>
      <c r="F8" s="1" t="s">
        <v>25</v>
      </c>
      <c r="G8" s="2">
        <v>0.3029</v>
      </c>
      <c r="H8" s="2">
        <v>-2.0413</v>
      </c>
      <c r="I8" s="2">
        <v>0.2154</v>
      </c>
      <c r="K8" s="1" t="s">
        <v>25</v>
      </c>
      <c r="L8" s="2">
        <f t="shared" si="0"/>
        <v>-0.18234999999999998</v>
      </c>
      <c r="M8" s="2">
        <f t="shared" si="1"/>
        <v>-4.99495</v>
      </c>
      <c r="N8" s="2">
        <f t="shared" si="1"/>
        <v>0.22544999999999998</v>
      </c>
      <c r="P8" s="1" t="s">
        <v>25</v>
      </c>
      <c r="Q8" s="2">
        <v>0.65915</v>
      </c>
      <c r="R8" s="2">
        <v>-0.77665</v>
      </c>
      <c r="S8" s="2">
        <v>0.34945000000000004</v>
      </c>
    </row>
    <row r="9" spans="1:19" ht="12.75">
      <c r="A9" s="1" t="s">
        <v>3</v>
      </c>
      <c r="B9" s="2">
        <v>-0.1853</v>
      </c>
      <c r="C9" s="2">
        <v>-5.3606</v>
      </c>
      <c r="D9" s="2">
        <v>0.1987</v>
      </c>
      <c r="F9" s="1" t="s">
        <v>3</v>
      </c>
      <c r="G9" s="2">
        <v>0.2781</v>
      </c>
      <c r="H9" s="2">
        <v>-2.1494</v>
      </c>
      <c r="I9" s="2">
        <v>0.0003</v>
      </c>
      <c r="K9" s="1" t="s">
        <v>3</v>
      </c>
      <c r="L9" s="2">
        <f t="shared" si="0"/>
        <v>0.04640000000000001</v>
      </c>
      <c r="M9" s="2">
        <f t="shared" si="1"/>
        <v>-3.755</v>
      </c>
      <c r="N9" s="2">
        <f t="shared" si="1"/>
        <v>0.09949999999999999</v>
      </c>
      <c r="P9" s="1" t="s">
        <v>3</v>
      </c>
      <c r="Q9" s="2">
        <v>0.65915</v>
      </c>
      <c r="R9" s="2">
        <v>-0.77665</v>
      </c>
      <c r="S9" s="2">
        <v>0.34945000000000004</v>
      </c>
    </row>
    <row r="10" spans="1:19" ht="12.75">
      <c r="A10" s="1" t="s">
        <v>4</v>
      </c>
      <c r="B10" s="2">
        <v>-1.6189</v>
      </c>
      <c r="C10" s="2">
        <v>-13.0532</v>
      </c>
      <c r="D10" s="2">
        <v>0.3855</v>
      </c>
      <c r="F10" s="1" t="s">
        <v>4</v>
      </c>
      <c r="G10" s="2">
        <v>-0.7689</v>
      </c>
      <c r="H10" s="2">
        <v>-6.7169</v>
      </c>
      <c r="I10" s="2">
        <v>0.7349</v>
      </c>
      <c r="K10" s="1" t="s">
        <v>4</v>
      </c>
      <c r="L10" s="2">
        <f t="shared" si="0"/>
        <v>-1.1939</v>
      </c>
      <c r="M10" s="2">
        <f t="shared" si="1"/>
        <v>-9.88505</v>
      </c>
      <c r="N10" s="2">
        <f t="shared" si="1"/>
        <v>0.5602</v>
      </c>
      <c r="P10" s="1" t="s">
        <v>4</v>
      </c>
      <c r="Q10" s="2">
        <v>0.65915</v>
      </c>
      <c r="R10" s="2">
        <v>-0.77665</v>
      </c>
      <c r="S10" s="2">
        <v>0.34945000000000004</v>
      </c>
    </row>
    <row r="11" spans="1:19" ht="12.75">
      <c r="A11" s="1" t="s">
        <v>5</v>
      </c>
      <c r="B11" s="2">
        <v>-0.5989</v>
      </c>
      <c r="C11" s="2">
        <v>-7.5797</v>
      </c>
      <c r="D11" s="2">
        <v>0.3543</v>
      </c>
      <c r="F11" s="1" t="s">
        <v>5</v>
      </c>
      <c r="G11" s="2">
        <v>-0.882</v>
      </c>
      <c r="H11" s="2">
        <v>-7.2105</v>
      </c>
      <c r="I11" s="2">
        <v>0.8381</v>
      </c>
      <c r="K11" s="1" t="s">
        <v>5</v>
      </c>
      <c r="L11" s="2">
        <f t="shared" si="0"/>
        <v>-0.74045</v>
      </c>
      <c r="M11" s="2">
        <f t="shared" si="1"/>
        <v>-7.395099999999999</v>
      </c>
      <c r="N11" s="2">
        <f t="shared" si="1"/>
        <v>0.5962</v>
      </c>
      <c r="P11" s="1" t="s">
        <v>5</v>
      </c>
      <c r="Q11" s="2">
        <v>0.65915</v>
      </c>
      <c r="R11" s="2">
        <v>-0.77665</v>
      </c>
      <c r="S11" s="2">
        <v>0.34945000000000004</v>
      </c>
    </row>
    <row r="12" spans="1:19" ht="12.75">
      <c r="A12" s="1" t="s">
        <v>6</v>
      </c>
      <c r="B12" s="2">
        <v>-0.5265</v>
      </c>
      <c r="C12" s="2">
        <v>-7.1915</v>
      </c>
      <c r="D12" s="2">
        <v>0.3285</v>
      </c>
      <c r="F12" s="1" t="s">
        <v>6</v>
      </c>
      <c r="G12" s="2">
        <v>-0.7639</v>
      </c>
      <c r="H12" s="2">
        <v>-6.6952</v>
      </c>
      <c r="I12" s="2">
        <v>0.717</v>
      </c>
      <c r="K12" s="1" t="s">
        <v>6</v>
      </c>
      <c r="L12" s="2">
        <f t="shared" si="0"/>
        <v>-0.6452</v>
      </c>
      <c r="M12" s="2">
        <f t="shared" si="1"/>
        <v>-6.94335</v>
      </c>
      <c r="N12" s="2">
        <f t="shared" si="1"/>
        <v>0.52275</v>
      </c>
      <c r="P12" s="1" t="s">
        <v>6</v>
      </c>
      <c r="Q12" s="2">
        <v>0.65915</v>
      </c>
      <c r="R12" s="2">
        <v>-0.77665</v>
      </c>
      <c r="S12" s="2">
        <v>0.34945000000000004</v>
      </c>
    </row>
    <row r="13" spans="1:19" ht="12.75">
      <c r="A13" s="1" t="s">
        <v>7</v>
      </c>
      <c r="B13" s="2">
        <v>-0.0835</v>
      </c>
      <c r="C13" s="2">
        <v>-4.8141</v>
      </c>
      <c r="D13" s="2">
        <v>0.106</v>
      </c>
      <c r="F13" s="1" t="s">
        <v>7</v>
      </c>
      <c r="G13" s="2">
        <v>0.4596</v>
      </c>
      <c r="H13" s="2">
        <v>-1.3573</v>
      </c>
      <c r="I13" s="2">
        <v>0.8157</v>
      </c>
      <c r="K13" s="1" t="s">
        <v>7</v>
      </c>
      <c r="L13" s="2">
        <f t="shared" si="0"/>
        <v>0.18805</v>
      </c>
      <c r="M13" s="2">
        <f t="shared" si="1"/>
        <v>-3.0857</v>
      </c>
      <c r="N13" s="2">
        <f t="shared" si="1"/>
        <v>0.46085</v>
      </c>
      <c r="P13" s="1" t="s">
        <v>7</v>
      </c>
      <c r="Q13" s="2">
        <v>0.65915</v>
      </c>
      <c r="R13" s="2">
        <v>-0.77665</v>
      </c>
      <c r="S13" s="2">
        <v>0.34945000000000004</v>
      </c>
    </row>
    <row r="14" spans="1:19" ht="12.75">
      <c r="A14" s="1" t="s">
        <v>8</v>
      </c>
      <c r="B14" s="2">
        <v>-0.0029</v>
      </c>
      <c r="C14" s="2">
        <v>-4.3815</v>
      </c>
      <c r="D14" s="2">
        <v>0.0411</v>
      </c>
      <c r="F14" s="1" t="s">
        <v>8</v>
      </c>
      <c r="G14" s="2">
        <v>0.3339</v>
      </c>
      <c r="H14" s="2">
        <v>-1.906</v>
      </c>
      <c r="I14" s="2">
        <v>0.3663</v>
      </c>
      <c r="K14" s="1" t="s">
        <v>8</v>
      </c>
      <c r="L14" s="2">
        <f t="shared" si="0"/>
        <v>0.16549999999999998</v>
      </c>
      <c r="M14" s="2">
        <f t="shared" si="1"/>
        <v>-3.14375</v>
      </c>
      <c r="N14" s="2">
        <f t="shared" si="1"/>
        <v>0.2037</v>
      </c>
      <c r="P14" s="1" t="s">
        <v>8</v>
      </c>
      <c r="Q14" s="2">
        <v>0.65915</v>
      </c>
      <c r="R14" s="2">
        <v>-0.77665</v>
      </c>
      <c r="S14" s="2">
        <v>0.34945000000000004</v>
      </c>
    </row>
    <row r="15" spans="1:19" ht="12.75">
      <c r="A15" s="1" t="s">
        <v>9</v>
      </c>
      <c r="B15" s="2">
        <v>0.4289</v>
      </c>
      <c r="C15" s="2">
        <v>-2.0647</v>
      </c>
      <c r="D15" s="2">
        <v>0.0001</v>
      </c>
      <c r="F15" s="1" t="s">
        <v>9</v>
      </c>
      <c r="G15" s="2">
        <v>0.2818</v>
      </c>
      <c r="H15" s="2">
        <v>-2.133</v>
      </c>
      <c r="I15" s="2">
        <v>0.4679</v>
      </c>
      <c r="K15" s="1" t="s">
        <v>9</v>
      </c>
      <c r="L15" s="2">
        <f t="shared" si="0"/>
        <v>0.35535</v>
      </c>
      <c r="M15" s="2">
        <f t="shared" si="1"/>
        <v>-2.09885</v>
      </c>
      <c r="N15" s="2">
        <f t="shared" si="1"/>
        <v>0.23399999999999999</v>
      </c>
      <c r="P15" s="1" t="s">
        <v>9</v>
      </c>
      <c r="Q15" s="2">
        <v>0.65915</v>
      </c>
      <c r="R15" s="2">
        <v>-0.77665</v>
      </c>
      <c r="S15" s="2">
        <v>0.34945000000000004</v>
      </c>
    </row>
    <row r="16" spans="1:19" ht="12.75">
      <c r="A16" s="1" t="s">
        <v>10</v>
      </c>
      <c r="B16" s="2">
        <v>0.3713</v>
      </c>
      <c r="C16" s="2">
        <v>-2.3737</v>
      </c>
      <c r="D16" s="2">
        <v>0.0162</v>
      </c>
      <c r="F16" s="1" t="s">
        <v>10</v>
      </c>
      <c r="G16" s="2">
        <v>0.695</v>
      </c>
      <c r="H16" s="2">
        <v>-0.3304</v>
      </c>
      <c r="I16" s="2">
        <v>0.0313</v>
      </c>
      <c r="K16" s="1" t="s">
        <v>10</v>
      </c>
      <c r="L16" s="2">
        <f t="shared" si="0"/>
        <v>0.53315</v>
      </c>
      <c r="M16" s="2">
        <f t="shared" si="1"/>
        <v>-1.35205</v>
      </c>
      <c r="N16" s="2">
        <f t="shared" si="1"/>
        <v>0.02375</v>
      </c>
      <c r="P16" s="1" t="s">
        <v>10</v>
      </c>
      <c r="Q16" s="2">
        <v>0.65915</v>
      </c>
      <c r="R16" s="2">
        <v>-0.77665</v>
      </c>
      <c r="S16" s="2">
        <v>0.34945000000000004</v>
      </c>
    </row>
    <row r="17" spans="1:19" ht="12.75">
      <c r="A17" s="1" t="s">
        <v>11</v>
      </c>
      <c r="B17" s="2">
        <v>0.4305</v>
      </c>
      <c r="C17" s="2">
        <v>-2.0561</v>
      </c>
      <c r="D17" s="2">
        <v>0.0094</v>
      </c>
      <c r="F17" s="1" t="s">
        <v>11</v>
      </c>
      <c r="G17" s="2">
        <v>0.7425</v>
      </c>
      <c r="H17" s="2">
        <v>-0.1233</v>
      </c>
      <c r="I17" s="2">
        <v>0.244</v>
      </c>
      <c r="K17" s="1" t="s">
        <v>11</v>
      </c>
      <c r="L17" s="2">
        <f t="shared" si="0"/>
        <v>0.5865</v>
      </c>
      <c r="M17" s="2">
        <f t="shared" si="1"/>
        <v>-1.0897</v>
      </c>
      <c r="N17" s="2">
        <f t="shared" si="1"/>
        <v>0.1267</v>
      </c>
      <c r="P17" s="1" t="s">
        <v>11</v>
      </c>
      <c r="Q17" s="2">
        <v>0.65915</v>
      </c>
      <c r="R17" s="2">
        <v>-0.77665</v>
      </c>
      <c r="S17" s="2">
        <v>0.34945000000000004</v>
      </c>
    </row>
    <row r="18" spans="1:19" ht="12.75">
      <c r="A18" s="1" t="s">
        <v>12</v>
      </c>
      <c r="B18" s="2">
        <v>0.366</v>
      </c>
      <c r="C18" s="2">
        <v>-2.4022</v>
      </c>
      <c r="D18" s="2">
        <v>0.0003</v>
      </c>
      <c r="F18" s="1" t="s">
        <v>12</v>
      </c>
      <c r="G18" s="2">
        <v>0.8581</v>
      </c>
      <c r="H18" s="2">
        <v>0.3809</v>
      </c>
      <c r="I18" s="2">
        <v>0.4942</v>
      </c>
      <c r="K18" s="1" t="s">
        <v>12</v>
      </c>
      <c r="L18" s="2">
        <f t="shared" si="0"/>
        <v>0.61205</v>
      </c>
      <c r="M18" s="2">
        <f t="shared" si="1"/>
        <v>-1.01065</v>
      </c>
      <c r="N18" s="2">
        <f t="shared" si="1"/>
        <v>0.24725</v>
      </c>
      <c r="P18" s="1" t="s">
        <v>12</v>
      </c>
      <c r="Q18" s="2">
        <v>0.65915</v>
      </c>
      <c r="R18" s="2">
        <v>-0.77665</v>
      </c>
      <c r="S18" s="2">
        <v>0.34945000000000004</v>
      </c>
    </row>
    <row r="19" spans="1:19" ht="12.75">
      <c r="A19" s="1" t="s">
        <v>13</v>
      </c>
      <c r="B19" s="2">
        <v>0.4228</v>
      </c>
      <c r="C19" s="2">
        <v>-2.0974</v>
      </c>
      <c r="D19" s="2">
        <v>0.1205</v>
      </c>
      <c r="F19" s="1" t="s">
        <v>13</v>
      </c>
      <c r="G19" s="2">
        <v>0.8955</v>
      </c>
      <c r="H19" s="2">
        <v>0.5441</v>
      </c>
      <c r="I19" s="2">
        <v>0.5784</v>
      </c>
      <c r="K19" s="1" t="s">
        <v>13</v>
      </c>
      <c r="L19" s="2">
        <f t="shared" si="0"/>
        <v>0.65915</v>
      </c>
      <c r="M19" s="2">
        <f t="shared" si="1"/>
        <v>-0.77665</v>
      </c>
      <c r="N19" s="2">
        <f t="shared" si="1"/>
        <v>0.34945000000000004</v>
      </c>
      <c r="P19" s="1" t="s">
        <v>13</v>
      </c>
      <c r="Q19" s="2">
        <v>0.65915</v>
      </c>
      <c r="R19" s="2">
        <v>-0.77665</v>
      </c>
      <c r="S19" s="2">
        <v>0.34945000000000004</v>
      </c>
    </row>
    <row r="20" spans="1:19" ht="12.75">
      <c r="A20" s="1" t="s">
        <v>14</v>
      </c>
      <c r="B20" s="2">
        <v>0.2733</v>
      </c>
      <c r="C20" s="2">
        <v>-2.8994</v>
      </c>
      <c r="D20" s="2">
        <v>0.1789</v>
      </c>
      <c r="F20" s="1" t="s">
        <v>14</v>
      </c>
      <c r="G20" s="2">
        <v>0.8778</v>
      </c>
      <c r="H20" s="2">
        <v>0.467</v>
      </c>
      <c r="I20" s="2">
        <v>0.5845</v>
      </c>
      <c r="K20" s="1" t="s">
        <v>14</v>
      </c>
      <c r="L20" s="2">
        <f t="shared" si="0"/>
        <v>0.57555</v>
      </c>
      <c r="M20" s="2">
        <f t="shared" si="1"/>
        <v>-1.2162</v>
      </c>
      <c r="N20" s="2">
        <f t="shared" si="1"/>
        <v>0.38170000000000004</v>
      </c>
      <c r="P20" s="1" t="s">
        <v>14</v>
      </c>
      <c r="Q20" s="2">
        <v>0.57555</v>
      </c>
      <c r="R20" s="2">
        <v>-1.2162</v>
      </c>
      <c r="S20" s="2">
        <v>0.38170000000000004</v>
      </c>
    </row>
    <row r="21" spans="1:19" ht="12.75">
      <c r="A21" s="1" t="s">
        <v>15</v>
      </c>
      <c r="B21" s="2">
        <v>0.3426</v>
      </c>
      <c r="C21" s="2">
        <v>-2.5275</v>
      </c>
      <c r="D21" s="2">
        <v>0.3079</v>
      </c>
      <c r="F21" s="1" t="s">
        <v>15</v>
      </c>
      <c r="G21" s="2">
        <v>-2.1141</v>
      </c>
      <c r="H21" s="2">
        <v>-12.5853</v>
      </c>
      <c r="I21" s="2">
        <v>0.4987</v>
      </c>
      <c r="K21" s="1" t="s">
        <v>15</v>
      </c>
      <c r="L21" s="2">
        <f t="shared" si="0"/>
        <v>-0.88575</v>
      </c>
      <c r="M21" s="2">
        <f t="shared" si="1"/>
        <v>-7.5564</v>
      </c>
      <c r="N21" s="2">
        <f t="shared" si="1"/>
        <v>0.4033</v>
      </c>
      <c r="P21" s="1" t="s">
        <v>15</v>
      </c>
      <c r="Q21" s="2">
        <v>-0.88575</v>
      </c>
      <c r="R21" s="2">
        <v>-7.5564</v>
      </c>
      <c r="S21" s="2">
        <v>0.4033</v>
      </c>
    </row>
    <row r="22" spans="1:19" ht="12.75">
      <c r="A22" s="1" t="s">
        <v>16</v>
      </c>
      <c r="B22" s="2">
        <v>0.1342</v>
      </c>
      <c r="C22" s="2">
        <v>-3.6458</v>
      </c>
      <c r="D22" s="2">
        <v>0.1062</v>
      </c>
      <c r="F22" s="1" t="s">
        <v>16</v>
      </c>
      <c r="G22" s="2">
        <v>-2.5237</v>
      </c>
      <c r="H22" s="2">
        <v>-14.3723</v>
      </c>
      <c r="I22" s="2">
        <v>0.5899</v>
      </c>
      <c r="K22" s="1" t="s">
        <v>16</v>
      </c>
      <c r="L22" s="2">
        <f t="shared" si="0"/>
        <v>-1.19475</v>
      </c>
      <c r="M22" s="2">
        <f aca="true" t="shared" si="2" ref="M22:N24">(C22+H22)/2</f>
        <v>-9.00905</v>
      </c>
      <c r="N22" s="2">
        <f t="shared" si="2"/>
        <v>0.34804999999999997</v>
      </c>
      <c r="P22" s="1" t="s">
        <v>16</v>
      </c>
      <c r="Q22" s="2">
        <v>-1.1490500000000001</v>
      </c>
      <c r="R22" s="2">
        <v>-8.7612</v>
      </c>
      <c r="S22" s="2">
        <v>0.3013</v>
      </c>
    </row>
    <row r="23" spans="1:19" ht="12.75">
      <c r="A23" s="1" t="s">
        <v>17</v>
      </c>
      <c r="B23" s="2">
        <v>0.2308</v>
      </c>
      <c r="C23" s="2">
        <v>-3.1274</v>
      </c>
      <c r="D23" s="2">
        <v>0.1737</v>
      </c>
      <c r="F23" s="1" t="s">
        <v>17</v>
      </c>
      <c r="G23" s="2">
        <v>-2.5289</v>
      </c>
      <c r="H23" s="2">
        <v>-14.395</v>
      </c>
      <c r="I23" s="2">
        <v>0.4289</v>
      </c>
      <c r="K23" s="1" t="s">
        <v>17</v>
      </c>
      <c r="L23" s="2">
        <f t="shared" si="0"/>
        <v>-1.1490500000000001</v>
      </c>
      <c r="M23" s="2">
        <f t="shared" si="2"/>
        <v>-8.7612</v>
      </c>
      <c r="N23" s="2">
        <f t="shared" si="2"/>
        <v>0.3013</v>
      </c>
      <c r="P23" s="1" t="s">
        <v>17</v>
      </c>
      <c r="Q23" s="2">
        <v>-1.1490500000000001</v>
      </c>
      <c r="R23" s="2">
        <v>-8.7612</v>
      </c>
      <c r="S23" s="2">
        <v>0.3013</v>
      </c>
    </row>
    <row r="24" spans="1:19" ht="12.75">
      <c r="A24" s="1" t="s">
        <v>18</v>
      </c>
      <c r="B24" s="2">
        <v>0.2872</v>
      </c>
      <c r="C24" s="2">
        <v>-2.8251</v>
      </c>
      <c r="D24" s="2">
        <v>0.0178</v>
      </c>
      <c r="F24" s="1" t="s">
        <v>18</v>
      </c>
      <c r="G24" s="2">
        <v>-2.9974</v>
      </c>
      <c r="H24" s="2">
        <v>-16.4387</v>
      </c>
      <c r="I24" s="2">
        <v>0.487</v>
      </c>
      <c r="K24" s="1" t="s">
        <v>18</v>
      </c>
      <c r="L24" s="2">
        <f t="shared" si="0"/>
        <v>-1.3551</v>
      </c>
      <c r="M24" s="2">
        <f t="shared" si="2"/>
        <v>-9.6319</v>
      </c>
      <c r="N24" s="2">
        <f t="shared" si="2"/>
        <v>0.2524</v>
      </c>
      <c r="P24" s="1" t="s">
        <v>18</v>
      </c>
      <c r="Q24" s="2">
        <v>-1.3551</v>
      </c>
      <c r="R24" s="2">
        <v>-9.6319</v>
      </c>
      <c r="S24" s="2">
        <v>0.2524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G1">
      <selection activeCell="K19" sqref="K19"/>
    </sheetView>
  </sheetViews>
  <sheetFormatPr defaultColWidth="9.140625" defaultRowHeight="12.75"/>
  <sheetData>
    <row r="2" spans="1:11" ht="12.75">
      <c r="A2" s="1" t="s">
        <v>20</v>
      </c>
      <c r="B2" t="s">
        <v>34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0.3366</v>
      </c>
      <c r="C6" s="2">
        <v>-2.5601</v>
      </c>
      <c r="D6" s="2">
        <v>0.3944</v>
      </c>
      <c r="F6" s="1" t="s">
        <v>24</v>
      </c>
      <c r="G6" s="2">
        <v>0.6675</v>
      </c>
      <c r="H6" s="2">
        <v>-0.4505</v>
      </c>
      <c r="I6" s="2">
        <v>0.2567</v>
      </c>
      <c r="K6" s="1" t="s">
        <v>24</v>
      </c>
      <c r="L6" s="2">
        <f aca="true" t="shared" si="0" ref="L6:L24">(B6+G6)/2</f>
        <v>0.50205</v>
      </c>
      <c r="M6" s="2">
        <f aca="true" t="shared" si="1" ref="M6:N21">(C6+H6)/2</f>
        <v>-1.5052999999999999</v>
      </c>
      <c r="N6" s="2">
        <f t="shared" si="1"/>
        <v>0.32555</v>
      </c>
      <c r="P6" s="1" t="s">
        <v>24</v>
      </c>
      <c r="Q6" s="2">
        <v>0.63515</v>
      </c>
      <c r="R6" s="2">
        <v>-0.8847999999999999</v>
      </c>
      <c r="S6" s="2">
        <v>0.19775</v>
      </c>
    </row>
    <row r="7" spans="1:19" ht="12.75">
      <c r="A7" s="1" t="s">
        <v>23</v>
      </c>
      <c r="B7" s="2">
        <v>0.2912</v>
      </c>
      <c r="C7" s="2">
        <v>-2.8034</v>
      </c>
      <c r="D7" s="2">
        <v>0.3877</v>
      </c>
      <c r="F7" s="1" t="s">
        <v>23</v>
      </c>
      <c r="G7" s="2">
        <v>0.6301</v>
      </c>
      <c r="H7" s="2">
        <v>-0.6139</v>
      </c>
      <c r="I7" s="2">
        <v>0.2404</v>
      </c>
      <c r="K7" s="1" t="s">
        <v>23</v>
      </c>
      <c r="L7" s="2">
        <f t="shared" si="0"/>
        <v>0.46065</v>
      </c>
      <c r="M7" s="2">
        <f t="shared" si="1"/>
        <v>-1.70865</v>
      </c>
      <c r="N7" s="2">
        <f t="shared" si="1"/>
        <v>0.31405</v>
      </c>
      <c r="P7" s="1" t="s">
        <v>23</v>
      </c>
      <c r="Q7" s="2">
        <v>0.63515</v>
      </c>
      <c r="R7" s="2">
        <v>-0.8847999999999999</v>
      </c>
      <c r="S7" s="2">
        <v>0.19775</v>
      </c>
    </row>
    <row r="8" spans="1:19" ht="12.75">
      <c r="A8" s="1" t="s">
        <v>25</v>
      </c>
      <c r="B8" s="2">
        <v>0.2695</v>
      </c>
      <c r="C8" s="2">
        <v>-2.9201</v>
      </c>
      <c r="D8" s="2">
        <v>0.3928</v>
      </c>
      <c r="F8" s="1" t="s">
        <v>25</v>
      </c>
      <c r="G8" s="2">
        <v>0.4908</v>
      </c>
      <c r="H8" s="2">
        <v>-1.2213</v>
      </c>
      <c r="I8" s="2">
        <v>0.1795</v>
      </c>
      <c r="K8" s="1" t="s">
        <v>25</v>
      </c>
      <c r="L8" s="2">
        <f t="shared" si="0"/>
        <v>0.38015</v>
      </c>
      <c r="M8" s="2">
        <f t="shared" si="1"/>
        <v>-2.0707</v>
      </c>
      <c r="N8" s="2">
        <f t="shared" si="1"/>
        <v>0.28615</v>
      </c>
      <c r="P8" s="1" t="s">
        <v>25</v>
      </c>
      <c r="Q8" s="2">
        <v>0.63515</v>
      </c>
      <c r="R8" s="2">
        <v>-0.8847999999999999</v>
      </c>
      <c r="S8" s="2">
        <v>0.19775</v>
      </c>
    </row>
    <row r="9" spans="1:19" ht="12.75">
      <c r="A9" s="1" t="s">
        <v>3</v>
      </c>
      <c r="B9" s="2">
        <v>0.3556</v>
      </c>
      <c r="C9" s="2">
        <v>-2.4581</v>
      </c>
      <c r="D9" s="2">
        <v>0.3774</v>
      </c>
      <c r="F9" s="1" t="s">
        <v>3</v>
      </c>
      <c r="G9" s="2">
        <v>0.6646</v>
      </c>
      <c r="H9" s="2">
        <v>-0.463</v>
      </c>
      <c r="I9" s="2">
        <v>0.302</v>
      </c>
      <c r="K9" s="1" t="s">
        <v>3</v>
      </c>
      <c r="L9" s="2">
        <f t="shared" si="0"/>
        <v>0.5101</v>
      </c>
      <c r="M9" s="2">
        <f t="shared" si="1"/>
        <v>-1.46055</v>
      </c>
      <c r="N9" s="2">
        <f t="shared" si="1"/>
        <v>0.3397</v>
      </c>
      <c r="P9" s="1" t="s">
        <v>3</v>
      </c>
      <c r="Q9" s="2">
        <v>0.63515</v>
      </c>
      <c r="R9" s="2">
        <v>-0.8847999999999999</v>
      </c>
      <c r="S9" s="2">
        <v>0.19775</v>
      </c>
    </row>
    <row r="10" spans="1:19" ht="12.75">
      <c r="A10" s="1" t="s">
        <v>4</v>
      </c>
      <c r="B10" s="2">
        <v>-0.6576</v>
      </c>
      <c r="C10" s="2">
        <v>-7.8948</v>
      </c>
      <c r="D10" s="2">
        <v>0.2793</v>
      </c>
      <c r="F10" s="1" t="s">
        <v>4</v>
      </c>
      <c r="G10" s="2">
        <v>0.1882</v>
      </c>
      <c r="H10" s="2">
        <v>-2.5414</v>
      </c>
      <c r="I10" s="2">
        <v>0.4038</v>
      </c>
      <c r="K10" s="1" t="s">
        <v>4</v>
      </c>
      <c r="L10" s="2">
        <f t="shared" si="0"/>
        <v>-0.23469999999999996</v>
      </c>
      <c r="M10" s="2">
        <f t="shared" si="1"/>
        <v>-5.2181</v>
      </c>
      <c r="N10" s="2">
        <f t="shared" si="1"/>
        <v>0.34155</v>
      </c>
      <c r="P10" s="1" t="s">
        <v>4</v>
      </c>
      <c r="Q10" s="2">
        <v>0.63515</v>
      </c>
      <c r="R10" s="2">
        <v>-0.8847999999999999</v>
      </c>
      <c r="S10" s="2">
        <v>0.19775</v>
      </c>
    </row>
    <row r="11" spans="1:19" ht="12.75">
      <c r="A11" s="1" t="s">
        <v>5</v>
      </c>
      <c r="B11" s="2">
        <v>-0.1258</v>
      </c>
      <c r="C11" s="2">
        <v>-5.0412</v>
      </c>
      <c r="D11" s="2">
        <v>0.3301</v>
      </c>
      <c r="F11" s="1" t="s">
        <v>5</v>
      </c>
      <c r="G11" s="2">
        <v>0.2542</v>
      </c>
      <c r="H11" s="2">
        <v>-2.2536</v>
      </c>
      <c r="I11" s="2">
        <v>0.7622</v>
      </c>
      <c r="K11" s="1" t="s">
        <v>5</v>
      </c>
      <c r="L11" s="2">
        <f t="shared" si="0"/>
        <v>0.0642</v>
      </c>
      <c r="M11" s="2">
        <f t="shared" si="1"/>
        <v>-3.6474</v>
      </c>
      <c r="N11" s="2">
        <f t="shared" si="1"/>
        <v>0.54615</v>
      </c>
      <c r="P11" s="1" t="s">
        <v>5</v>
      </c>
      <c r="Q11" s="2">
        <v>0.63515</v>
      </c>
      <c r="R11" s="2">
        <v>-0.8847999999999999</v>
      </c>
      <c r="S11" s="2">
        <v>0.19775</v>
      </c>
    </row>
    <row r="12" spans="1:19" ht="12.75">
      <c r="A12" s="1" t="s">
        <v>6</v>
      </c>
      <c r="B12" s="2">
        <v>-0.5757</v>
      </c>
      <c r="C12" s="2">
        <v>-7.4557</v>
      </c>
      <c r="D12" s="2">
        <v>0.0833</v>
      </c>
      <c r="F12" s="1" t="s">
        <v>6</v>
      </c>
      <c r="G12" s="2">
        <v>0.5288</v>
      </c>
      <c r="H12" s="2">
        <v>-1.0558</v>
      </c>
      <c r="I12" s="2">
        <v>0.1947</v>
      </c>
      <c r="K12" s="1" t="s">
        <v>6</v>
      </c>
      <c r="L12" s="2">
        <f t="shared" si="0"/>
        <v>-0.02344999999999997</v>
      </c>
      <c r="M12" s="2">
        <f t="shared" si="1"/>
        <v>-4.25575</v>
      </c>
      <c r="N12" s="2">
        <f t="shared" si="1"/>
        <v>0.139</v>
      </c>
      <c r="P12" s="1" t="s">
        <v>6</v>
      </c>
      <c r="Q12" s="2">
        <v>0.63515</v>
      </c>
      <c r="R12" s="2">
        <v>-0.8847999999999999</v>
      </c>
      <c r="S12" s="2">
        <v>0.19775</v>
      </c>
    </row>
    <row r="13" spans="1:19" ht="12.75">
      <c r="A13" s="1" t="s">
        <v>7</v>
      </c>
      <c r="B13" s="2">
        <v>-0.0659</v>
      </c>
      <c r="C13" s="2">
        <v>-4.7196</v>
      </c>
      <c r="D13" s="2">
        <v>0.0096</v>
      </c>
      <c r="F13" s="1" t="s">
        <v>7</v>
      </c>
      <c r="G13" s="2">
        <v>0.7743</v>
      </c>
      <c r="H13" s="2">
        <v>0.0154</v>
      </c>
      <c r="I13" s="2">
        <v>0.1167</v>
      </c>
      <c r="K13" s="1" t="s">
        <v>7</v>
      </c>
      <c r="L13" s="2">
        <f t="shared" si="0"/>
        <v>0.3542</v>
      </c>
      <c r="M13" s="2">
        <f t="shared" si="1"/>
        <v>-2.3521</v>
      </c>
      <c r="N13" s="2">
        <f t="shared" si="1"/>
        <v>0.06315</v>
      </c>
      <c r="P13" s="1" t="s">
        <v>7</v>
      </c>
      <c r="Q13" s="2">
        <v>0.63515</v>
      </c>
      <c r="R13" s="2">
        <v>-0.8847999999999999</v>
      </c>
      <c r="S13" s="2">
        <v>0.19775</v>
      </c>
    </row>
    <row r="14" spans="1:19" ht="12.75">
      <c r="A14" s="1" t="s">
        <v>8</v>
      </c>
      <c r="B14" s="2">
        <v>-0.0735</v>
      </c>
      <c r="C14" s="2">
        <v>-4.7607</v>
      </c>
      <c r="D14" s="2">
        <v>0.008</v>
      </c>
      <c r="F14" s="1" t="s">
        <v>8</v>
      </c>
      <c r="G14" s="2">
        <v>0.8194</v>
      </c>
      <c r="H14" s="2">
        <v>0.2119</v>
      </c>
      <c r="I14" s="2">
        <v>0.3214</v>
      </c>
      <c r="K14" s="1" t="s">
        <v>8</v>
      </c>
      <c r="L14" s="2">
        <f t="shared" si="0"/>
        <v>0.37295</v>
      </c>
      <c r="M14" s="2">
        <f t="shared" si="1"/>
        <v>-2.2744</v>
      </c>
      <c r="N14" s="2">
        <f t="shared" si="1"/>
        <v>0.1647</v>
      </c>
      <c r="P14" s="1" t="s">
        <v>8</v>
      </c>
      <c r="Q14" s="2">
        <v>0.63515</v>
      </c>
      <c r="R14" s="2">
        <v>-0.8847999999999999</v>
      </c>
      <c r="S14" s="2">
        <v>0.19775</v>
      </c>
    </row>
    <row r="15" spans="1:19" ht="12.75">
      <c r="A15" s="1" t="s">
        <v>9</v>
      </c>
      <c r="B15" s="2">
        <v>0.3478</v>
      </c>
      <c r="C15" s="2">
        <v>-2.5</v>
      </c>
      <c r="D15" s="2">
        <v>0.1112</v>
      </c>
      <c r="F15" s="1" t="s">
        <v>9</v>
      </c>
      <c r="G15" s="2">
        <v>0.6075</v>
      </c>
      <c r="H15" s="2">
        <v>-0.7123</v>
      </c>
      <c r="I15" s="2">
        <v>0.0022</v>
      </c>
      <c r="K15" s="1" t="s">
        <v>9</v>
      </c>
      <c r="L15" s="2">
        <f t="shared" si="0"/>
        <v>0.47765</v>
      </c>
      <c r="M15" s="2">
        <f t="shared" si="1"/>
        <v>-1.60615</v>
      </c>
      <c r="N15" s="2">
        <f t="shared" si="1"/>
        <v>0.05669999999999999</v>
      </c>
      <c r="P15" s="1" t="s">
        <v>9</v>
      </c>
      <c r="Q15" s="2">
        <v>0.63515</v>
      </c>
      <c r="R15" s="2">
        <v>-0.8847999999999999</v>
      </c>
      <c r="S15" s="2">
        <v>0.19775</v>
      </c>
    </row>
    <row r="16" spans="1:19" ht="12.75">
      <c r="A16" s="1" t="s">
        <v>10</v>
      </c>
      <c r="B16" s="2">
        <v>0.1539</v>
      </c>
      <c r="C16" s="2">
        <v>-3.5401</v>
      </c>
      <c r="D16" s="2">
        <v>0.0952</v>
      </c>
      <c r="F16" s="1" t="s">
        <v>10</v>
      </c>
      <c r="G16" s="2">
        <v>0.6884</v>
      </c>
      <c r="H16" s="2">
        <v>-0.3592</v>
      </c>
      <c r="I16" s="2">
        <v>0.1062</v>
      </c>
      <c r="K16" s="1" t="s">
        <v>10</v>
      </c>
      <c r="L16" s="2">
        <f t="shared" si="0"/>
        <v>0.42115</v>
      </c>
      <c r="M16" s="2">
        <f t="shared" si="1"/>
        <v>-1.9496499999999999</v>
      </c>
      <c r="N16" s="2">
        <f t="shared" si="1"/>
        <v>0.10070000000000001</v>
      </c>
      <c r="P16" s="1" t="s">
        <v>10</v>
      </c>
      <c r="Q16" s="2">
        <v>0.63515</v>
      </c>
      <c r="R16" s="2">
        <v>-0.8847999999999999</v>
      </c>
      <c r="S16" s="2">
        <v>0.19775</v>
      </c>
    </row>
    <row r="17" spans="1:19" ht="12.75">
      <c r="A17" s="1" t="s">
        <v>11</v>
      </c>
      <c r="B17" s="2">
        <v>0.3783</v>
      </c>
      <c r="C17" s="2">
        <v>-2.336</v>
      </c>
      <c r="D17" s="2">
        <v>0.0683</v>
      </c>
      <c r="F17" s="1" t="s">
        <v>11</v>
      </c>
      <c r="G17" s="2">
        <v>0.7509</v>
      </c>
      <c r="H17" s="2">
        <v>-0.0869</v>
      </c>
      <c r="I17" s="2">
        <v>0.2297</v>
      </c>
      <c r="K17" s="1" t="s">
        <v>11</v>
      </c>
      <c r="L17" s="2">
        <f t="shared" si="0"/>
        <v>0.5646</v>
      </c>
      <c r="M17" s="2">
        <f t="shared" si="1"/>
        <v>-1.21145</v>
      </c>
      <c r="N17" s="2">
        <f t="shared" si="1"/>
        <v>0.149</v>
      </c>
      <c r="P17" s="1" t="s">
        <v>11</v>
      </c>
      <c r="Q17" s="2">
        <v>0.63515</v>
      </c>
      <c r="R17" s="2">
        <v>-0.8847999999999999</v>
      </c>
      <c r="S17" s="2">
        <v>0.19775</v>
      </c>
    </row>
    <row r="18" spans="1:19" ht="12.75">
      <c r="A18" s="1" t="s">
        <v>12</v>
      </c>
      <c r="B18" s="2">
        <v>0.4158</v>
      </c>
      <c r="C18" s="2">
        <v>-2.135</v>
      </c>
      <c r="D18" s="2">
        <v>0.0232</v>
      </c>
      <c r="F18" s="1" t="s">
        <v>12</v>
      </c>
      <c r="G18" s="2">
        <v>0.8545</v>
      </c>
      <c r="H18" s="2">
        <v>0.3654</v>
      </c>
      <c r="I18" s="2">
        <v>0.3723</v>
      </c>
      <c r="K18" s="1" t="s">
        <v>12</v>
      </c>
      <c r="L18" s="2">
        <f t="shared" si="0"/>
        <v>0.63515</v>
      </c>
      <c r="M18" s="2">
        <f t="shared" si="1"/>
        <v>-0.8847999999999999</v>
      </c>
      <c r="N18" s="2">
        <f t="shared" si="1"/>
        <v>0.19775</v>
      </c>
      <c r="P18" s="1" t="s">
        <v>12</v>
      </c>
      <c r="Q18" s="2">
        <v>0.63515</v>
      </c>
      <c r="R18" s="2">
        <v>-0.8847999999999999</v>
      </c>
      <c r="S18" s="2">
        <v>0.19775</v>
      </c>
    </row>
    <row r="19" spans="1:19" ht="12.75">
      <c r="A19" s="1" t="s">
        <v>13</v>
      </c>
      <c r="B19" s="2">
        <v>0.3763</v>
      </c>
      <c r="C19" s="2">
        <v>-2.3471</v>
      </c>
      <c r="D19" s="2">
        <v>0.0023</v>
      </c>
      <c r="F19" s="1" t="s">
        <v>13</v>
      </c>
      <c r="G19" s="2">
        <v>0.8443</v>
      </c>
      <c r="H19" s="2">
        <v>0.3208</v>
      </c>
      <c r="I19" s="2">
        <v>0.3963</v>
      </c>
      <c r="K19" s="1" t="s">
        <v>13</v>
      </c>
      <c r="L19" s="2">
        <f t="shared" si="0"/>
        <v>0.6103000000000001</v>
      </c>
      <c r="M19" s="2">
        <f t="shared" si="1"/>
        <v>-1.01315</v>
      </c>
      <c r="N19" s="2">
        <f t="shared" si="1"/>
        <v>0.1993</v>
      </c>
      <c r="P19" s="1" t="s">
        <v>13</v>
      </c>
      <c r="Q19" s="2">
        <v>0.6103000000000001</v>
      </c>
      <c r="R19" s="2">
        <v>-1.01315</v>
      </c>
      <c r="S19" s="2">
        <v>0.1993</v>
      </c>
    </row>
    <row r="20" spans="1:19" ht="12.75">
      <c r="A20" s="1" t="s">
        <v>14</v>
      </c>
      <c r="B20" s="2">
        <v>0.2319</v>
      </c>
      <c r="C20" s="2">
        <v>-3.1218</v>
      </c>
      <c r="D20" s="2">
        <v>0.0046</v>
      </c>
      <c r="F20" s="1" t="s">
        <v>14</v>
      </c>
      <c r="G20" s="2">
        <v>-2.5905</v>
      </c>
      <c r="H20" s="2">
        <v>-14.6637</v>
      </c>
      <c r="I20" s="2">
        <v>0.3623</v>
      </c>
      <c r="K20" s="1" t="s">
        <v>14</v>
      </c>
      <c r="L20" s="2">
        <f t="shared" si="0"/>
        <v>-1.1793</v>
      </c>
      <c r="M20" s="2">
        <f t="shared" si="1"/>
        <v>-8.89275</v>
      </c>
      <c r="N20" s="2">
        <f t="shared" si="1"/>
        <v>0.18345</v>
      </c>
      <c r="P20" s="1" t="s">
        <v>14</v>
      </c>
      <c r="Q20" s="2">
        <v>-0.9916499999999999</v>
      </c>
      <c r="R20" s="2">
        <v>-8.0514</v>
      </c>
      <c r="S20" s="2">
        <v>0.19525</v>
      </c>
    </row>
    <row r="21" spans="1:19" ht="12.75">
      <c r="A21" s="1" t="s">
        <v>15</v>
      </c>
      <c r="B21" s="2">
        <v>0.2772</v>
      </c>
      <c r="C21" s="2">
        <v>-2.8787</v>
      </c>
      <c r="D21" s="2">
        <v>0.014</v>
      </c>
      <c r="F21" s="1" t="s">
        <v>15</v>
      </c>
      <c r="G21" s="2">
        <v>-2.2605</v>
      </c>
      <c r="H21" s="2">
        <v>-13.2241</v>
      </c>
      <c r="I21" s="2">
        <v>0.3765</v>
      </c>
      <c r="K21" s="1" t="s">
        <v>15</v>
      </c>
      <c r="L21" s="2">
        <f t="shared" si="0"/>
        <v>-0.9916499999999999</v>
      </c>
      <c r="M21" s="2">
        <f t="shared" si="1"/>
        <v>-8.0514</v>
      </c>
      <c r="N21" s="2">
        <f t="shared" si="1"/>
        <v>0.19525</v>
      </c>
      <c r="P21" s="1" t="s">
        <v>15</v>
      </c>
      <c r="Q21" s="2">
        <v>-0.9916499999999999</v>
      </c>
      <c r="R21" s="2">
        <v>-8.0514</v>
      </c>
      <c r="S21" s="2">
        <v>0.19525</v>
      </c>
    </row>
    <row r="22" spans="1:19" ht="12.75">
      <c r="A22" s="1" t="s">
        <v>16</v>
      </c>
      <c r="B22" s="2">
        <v>0.2194</v>
      </c>
      <c r="C22" s="2">
        <v>-3.189</v>
      </c>
      <c r="D22" s="2">
        <v>0.018</v>
      </c>
      <c r="F22" s="1" t="s">
        <v>16</v>
      </c>
      <c r="G22" s="2">
        <v>-2.2271</v>
      </c>
      <c r="H22" s="2">
        <v>-13.0783</v>
      </c>
      <c r="I22" s="2">
        <v>0.3754</v>
      </c>
      <c r="K22" s="1" t="s">
        <v>16</v>
      </c>
      <c r="L22" s="2">
        <f t="shared" si="0"/>
        <v>-1.0038500000000001</v>
      </c>
      <c r="M22" s="2">
        <f aca="true" t="shared" si="2" ref="M22:N24">(C22+H22)/2</f>
        <v>-8.13365</v>
      </c>
      <c r="N22" s="2">
        <f t="shared" si="2"/>
        <v>0.1967</v>
      </c>
      <c r="P22" s="1" t="s">
        <v>16</v>
      </c>
      <c r="Q22" s="2">
        <v>-1.0038500000000001</v>
      </c>
      <c r="R22" s="2">
        <v>-8.13365</v>
      </c>
      <c r="S22" s="2">
        <v>0.1967</v>
      </c>
    </row>
    <row r="23" spans="1:19" ht="12.75">
      <c r="A23" s="1" t="s">
        <v>17</v>
      </c>
      <c r="B23" s="2">
        <v>0.2611</v>
      </c>
      <c r="C23" s="2">
        <v>-2.9651</v>
      </c>
      <c r="D23" s="2">
        <v>0.0276</v>
      </c>
      <c r="F23" s="1" t="s">
        <v>17</v>
      </c>
      <c r="G23" s="2">
        <v>-2.2955</v>
      </c>
      <c r="H23" s="2">
        <v>-13.3769</v>
      </c>
      <c r="I23" s="2">
        <v>0.3783</v>
      </c>
      <c r="K23" s="1" t="s">
        <v>17</v>
      </c>
      <c r="L23" s="2">
        <f t="shared" si="0"/>
        <v>-1.0172</v>
      </c>
      <c r="M23" s="2">
        <f t="shared" si="2"/>
        <v>-8.171</v>
      </c>
      <c r="N23" s="2">
        <f t="shared" si="2"/>
        <v>0.20295000000000002</v>
      </c>
      <c r="P23" s="1" t="s">
        <v>17</v>
      </c>
      <c r="Q23" s="2">
        <v>-1.0172</v>
      </c>
      <c r="R23" s="2">
        <v>-8.171</v>
      </c>
      <c r="S23" s="2">
        <v>0.20295000000000002</v>
      </c>
    </row>
    <row r="24" spans="1:19" ht="12.75">
      <c r="A24" s="1" t="s">
        <v>18</v>
      </c>
      <c r="B24" s="2">
        <v>0.2938</v>
      </c>
      <c r="C24" s="2">
        <v>-2.7896</v>
      </c>
      <c r="D24" s="2">
        <v>0.0173</v>
      </c>
      <c r="F24" s="1" t="s">
        <v>18</v>
      </c>
      <c r="G24" s="2">
        <v>-2.4882</v>
      </c>
      <c r="H24" s="2">
        <v>-14.2175</v>
      </c>
      <c r="I24" s="2">
        <v>0.393</v>
      </c>
      <c r="K24" s="1" t="s">
        <v>18</v>
      </c>
      <c r="L24" s="2">
        <f t="shared" si="0"/>
        <v>-1.0972</v>
      </c>
      <c r="M24" s="2">
        <f t="shared" si="2"/>
        <v>-8.50355</v>
      </c>
      <c r="N24" s="2">
        <f t="shared" si="2"/>
        <v>0.20515</v>
      </c>
      <c r="P24" s="1" t="s">
        <v>18</v>
      </c>
      <c r="Q24" s="2">
        <v>-1.0972</v>
      </c>
      <c r="R24" s="2">
        <v>-8.50355</v>
      </c>
      <c r="S24" s="2">
        <v>0.20515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69"/>
  <sheetViews>
    <sheetView workbookViewId="0" topLeftCell="A1">
      <selection activeCell="K31" sqref="K31"/>
    </sheetView>
  </sheetViews>
  <sheetFormatPr defaultColWidth="9.140625" defaultRowHeight="12.75"/>
  <sheetData>
    <row r="2" spans="1:11" ht="12.75">
      <c r="A2" s="1" t="s">
        <v>20</v>
      </c>
      <c r="B2" t="s">
        <v>35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-0.8216</v>
      </c>
      <c r="C6" s="2">
        <v>-8.7747</v>
      </c>
      <c r="D6" s="2">
        <v>0.0143</v>
      </c>
      <c r="F6" s="1" t="s">
        <v>24</v>
      </c>
      <c r="G6" s="2">
        <v>0.6475</v>
      </c>
      <c r="H6" s="2">
        <v>-0.5378</v>
      </c>
      <c r="I6" s="2">
        <v>0.4572</v>
      </c>
      <c r="K6" s="1" t="s">
        <v>24</v>
      </c>
      <c r="L6" s="2">
        <f aca="true" t="shared" si="0" ref="L6:L24">(B6+G6)/2</f>
        <v>-0.08705000000000002</v>
      </c>
      <c r="M6" s="2">
        <f aca="true" t="shared" si="1" ref="M6:N21">(C6+H6)/2</f>
        <v>-4.65625</v>
      </c>
      <c r="N6" s="2">
        <f t="shared" si="1"/>
        <v>0.23575</v>
      </c>
      <c r="P6" s="1" t="s">
        <v>24</v>
      </c>
      <c r="Q6" s="2">
        <v>0.65915</v>
      </c>
      <c r="R6" s="2">
        <v>-0.77665</v>
      </c>
      <c r="S6" s="2">
        <v>0.34945000000000004</v>
      </c>
    </row>
    <row r="7" spans="1:19" ht="12.75">
      <c r="A7" s="1" t="s">
        <v>23</v>
      </c>
      <c r="B7" s="2">
        <v>-1.4542</v>
      </c>
      <c r="C7" s="2">
        <v>-12.1696</v>
      </c>
      <c r="D7" s="2">
        <v>0.0151</v>
      </c>
      <c r="F7" s="1" t="s">
        <v>23</v>
      </c>
      <c r="G7" s="2">
        <v>0.3019</v>
      </c>
      <c r="H7" s="2">
        <v>-2.0454</v>
      </c>
      <c r="I7" s="2">
        <v>0.469</v>
      </c>
      <c r="K7" s="1" t="s">
        <v>23</v>
      </c>
      <c r="L7" s="2">
        <f t="shared" si="0"/>
        <v>-0.5761499999999999</v>
      </c>
      <c r="M7" s="2">
        <f t="shared" si="1"/>
        <v>-7.1075</v>
      </c>
      <c r="N7" s="2">
        <f t="shared" si="1"/>
        <v>0.24205</v>
      </c>
      <c r="P7" s="1" t="s">
        <v>23</v>
      </c>
      <c r="Q7" s="2">
        <v>0.65915</v>
      </c>
      <c r="R7" s="2">
        <v>-0.77665</v>
      </c>
      <c r="S7" s="2">
        <v>0.34945000000000004</v>
      </c>
    </row>
    <row r="8" spans="1:19" ht="12.75">
      <c r="A8" s="1" t="s">
        <v>25</v>
      </c>
      <c r="B8" s="2">
        <v>-1.3938</v>
      </c>
      <c r="C8" s="2">
        <v>-11.8456</v>
      </c>
      <c r="D8" s="2">
        <v>0.0014</v>
      </c>
      <c r="F8" s="1" t="s">
        <v>25</v>
      </c>
      <c r="G8" s="2">
        <v>0.2506</v>
      </c>
      <c r="H8" s="2">
        <v>-2.2694</v>
      </c>
      <c r="I8" s="2">
        <v>0.6879</v>
      </c>
      <c r="K8" s="1" t="s">
        <v>25</v>
      </c>
      <c r="L8" s="2">
        <f t="shared" si="0"/>
        <v>-0.5716</v>
      </c>
      <c r="M8" s="2">
        <f t="shared" si="1"/>
        <v>-7.057499999999999</v>
      </c>
      <c r="N8" s="2">
        <f t="shared" si="1"/>
        <v>0.34464999999999996</v>
      </c>
      <c r="P8" s="1" t="s">
        <v>25</v>
      </c>
      <c r="Q8" s="2">
        <v>0.65915</v>
      </c>
      <c r="R8" s="2">
        <v>-0.77665</v>
      </c>
      <c r="S8" s="2">
        <v>0.34945000000000004</v>
      </c>
    </row>
    <row r="9" spans="1:19" ht="12.75">
      <c r="A9" s="1" t="s">
        <v>3</v>
      </c>
      <c r="B9" s="2">
        <v>0.0435</v>
      </c>
      <c r="C9" s="2">
        <v>-4.1327</v>
      </c>
      <c r="D9" s="2">
        <v>0.0483</v>
      </c>
      <c r="F9" s="1" t="s">
        <v>3</v>
      </c>
      <c r="G9" s="2">
        <v>0.1049</v>
      </c>
      <c r="H9" s="2">
        <v>-2.9051</v>
      </c>
      <c r="I9" s="2">
        <v>0.5779</v>
      </c>
      <c r="K9" s="1" t="s">
        <v>3</v>
      </c>
      <c r="L9" s="2">
        <f t="shared" si="0"/>
        <v>0.07419999999999999</v>
      </c>
      <c r="M9" s="2">
        <f t="shared" si="1"/>
        <v>-3.5189</v>
      </c>
      <c r="N9" s="2">
        <f t="shared" si="1"/>
        <v>0.3131</v>
      </c>
      <c r="P9" s="1" t="s">
        <v>3</v>
      </c>
      <c r="Q9" s="2">
        <v>0.65915</v>
      </c>
      <c r="R9" s="2">
        <v>-0.77665</v>
      </c>
      <c r="S9" s="2">
        <v>0.34945000000000004</v>
      </c>
    </row>
    <row r="10" spans="1:19" ht="12.75">
      <c r="A10" s="1" t="s">
        <v>4</v>
      </c>
      <c r="B10" s="2">
        <v>-1.6189</v>
      </c>
      <c r="C10" s="2">
        <v>-13.0532</v>
      </c>
      <c r="D10" s="2">
        <v>0.3855</v>
      </c>
      <c r="F10" s="1" t="s">
        <v>4</v>
      </c>
      <c r="G10" s="2">
        <v>-0.7689</v>
      </c>
      <c r="H10" s="2">
        <v>-6.7169</v>
      </c>
      <c r="I10" s="2">
        <v>0.7349</v>
      </c>
      <c r="K10" s="1" t="s">
        <v>4</v>
      </c>
      <c r="L10" s="2">
        <f t="shared" si="0"/>
        <v>-1.1939</v>
      </c>
      <c r="M10" s="2">
        <f t="shared" si="1"/>
        <v>-9.88505</v>
      </c>
      <c r="N10" s="2">
        <f t="shared" si="1"/>
        <v>0.5602</v>
      </c>
      <c r="P10" s="1" t="s">
        <v>4</v>
      </c>
      <c r="Q10" s="2">
        <v>0.65915</v>
      </c>
      <c r="R10" s="2">
        <v>-0.77665</v>
      </c>
      <c r="S10" s="2">
        <v>0.34945000000000004</v>
      </c>
    </row>
    <row r="11" spans="1:19" ht="12.75">
      <c r="A11" s="1" t="s">
        <v>5</v>
      </c>
      <c r="B11" s="2">
        <v>-0.5989</v>
      </c>
      <c r="C11" s="2">
        <v>-7.5797</v>
      </c>
      <c r="D11" s="2">
        <v>0.3543</v>
      </c>
      <c r="F11" s="1" t="s">
        <v>5</v>
      </c>
      <c r="G11" s="2">
        <v>-0.882</v>
      </c>
      <c r="H11" s="2">
        <v>-7.2105</v>
      </c>
      <c r="I11" s="2">
        <v>0.8381</v>
      </c>
      <c r="K11" s="1" t="s">
        <v>5</v>
      </c>
      <c r="L11" s="2">
        <f t="shared" si="0"/>
        <v>-0.74045</v>
      </c>
      <c r="M11" s="2">
        <f t="shared" si="1"/>
        <v>-7.395099999999999</v>
      </c>
      <c r="N11" s="2">
        <f t="shared" si="1"/>
        <v>0.5962</v>
      </c>
      <c r="P11" s="1" t="s">
        <v>5</v>
      </c>
      <c r="Q11" s="2">
        <v>0.65915</v>
      </c>
      <c r="R11" s="2">
        <v>-0.77665</v>
      </c>
      <c r="S11" s="2">
        <v>0.34945000000000004</v>
      </c>
    </row>
    <row r="12" spans="1:19" ht="12.75">
      <c r="A12" s="1" t="s">
        <v>6</v>
      </c>
      <c r="B12" s="2">
        <v>-0.5265</v>
      </c>
      <c r="C12" s="2">
        <v>-7.1915</v>
      </c>
      <c r="D12" s="2">
        <v>0.3285</v>
      </c>
      <c r="F12" s="1" t="s">
        <v>6</v>
      </c>
      <c r="G12" s="2">
        <v>-0.7639</v>
      </c>
      <c r="H12" s="2">
        <v>-6.6952</v>
      </c>
      <c r="I12" s="2">
        <v>0.717</v>
      </c>
      <c r="K12" s="1" t="s">
        <v>6</v>
      </c>
      <c r="L12" s="2">
        <f t="shared" si="0"/>
        <v>-0.6452</v>
      </c>
      <c r="M12" s="2">
        <f t="shared" si="1"/>
        <v>-6.94335</v>
      </c>
      <c r="N12" s="2">
        <f t="shared" si="1"/>
        <v>0.52275</v>
      </c>
      <c r="P12" s="1" t="s">
        <v>6</v>
      </c>
      <c r="Q12" s="2">
        <v>0.65915</v>
      </c>
      <c r="R12" s="2">
        <v>-0.77665</v>
      </c>
      <c r="S12" s="2">
        <v>0.34945000000000004</v>
      </c>
    </row>
    <row r="13" spans="1:19" ht="12.75">
      <c r="A13" s="1" t="s">
        <v>7</v>
      </c>
      <c r="B13" s="2">
        <v>-0.0835</v>
      </c>
      <c r="C13" s="2">
        <v>-4.8141</v>
      </c>
      <c r="D13" s="2">
        <v>0.106</v>
      </c>
      <c r="F13" s="1" t="s">
        <v>7</v>
      </c>
      <c r="G13" s="2">
        <v>0.4596</v>
      </c>
      <c r="H13" s="2">
        <v>-1.3573</v>
      </c>
      <c r="I13" s="2">
        <v>0.8157</v>
      </c>
      <c r="K13" s="1" t="s">
        <v>7</v>
      </c>
      <c r="L13" s="2">
        <f t="shared" si="0"/>
        <v>0.18805</v>
      </c>
      <c r="M13" s="2">
        <f t="shared" si="1"/>
        <v>-3.0857</v>
      </c>
      <c r="N13" s="2">
        <f t="shared" si="1"/>
        <v>0.46085</v>
      </c>
      <c r="P13" s="1" t="s">
        <v>7</v>
      </c>
      <c r="Q13" s="2">
        <v>0.65915</v>
      </c>
      <c r="R13" s="2">
        <v>-0.77665</v>
      </c>
      <c r="S13" s="2">
        <v>0.34945000000000004</v>
      </c>
    </row>
    <row r="14" spans="1:19" ht="12.75">
      <c r="A14" s="1" t="s">
        <v>8</v>
      </c>
      <c r="B14" s="2">
        <v>-0.0029</v>
      </c>
      <c r="C14" s="2">
        <v>-4.3815</v>
      </c>
      <c r="D14" s="2">
        <v>0.0411</v>
      </c>
      <c r="F14" s="1" t="s">
        <v>8</v>
      </c>
      <c r="G14" s="2">
        <v>0.3339</v>
      </c>
      <c r="H14" s="2">
        <v>-1.906</v>
      </c>
      <c r="I14" s="2">
        <v>0.3663</v>
      </c>
      <c r="K14" s="1" t="s">
        <v>8</v>
      </c>
      <c r="L14" s="2">
        <f t="shared" si="0"/>
        <v>0.16549999999999998</v>
      </c>
      <c r="M14" s="2">
        <f t="shared" si="1"/>
        <v>-3.14375</v>
      </c>
      <c r="N14" s="2">
        <f t="shared" si="1"/>
        <v>0.2037</v>
      </c>
      <c r="P14" s="1" t="s">
        <v>8</v>
      </c>
      <c r="Q14" s="2">
        <v>0.65915</v>
      </c>
      <c r="R14" s="2">
        <v>-0.77665</v>
      </c>
      <c r="S14" s="2">
        <v>0.34945000000000004</v>
      </c>
    </row>
    <row r="15" spans="1:19" ht="12.75">
      <c r="A15" s="1" t="s">
        <v>9</v>
      </c>
      <c r="B15" s="2">
        <v>0.4289</v>
      </c>
      <c r="C15" s="2">
        <v>-2.0647</v>
      </c>
      <c r="D15" s="2">
        <v>0.0001</v>
      </c>
      <c r="F15" s="1" t="s">
        <v>9</v>
      </c>
      <c r="G15" s="2">
        <v>0.2818</v>
      </c>
      <c r="H15" s="2">
        <v>-2.133</v>
      </c>
      <c r="I15" s="2">
        <v>0.4679</v>
      </c>
      <c r="K15" s="1" t="s">
        <v>9</v>
      </c>
      <c r="L15" s="2">
        <f t="shared" si="0"/>
        <v>0.35535</v>
      </c>
      <c r="M15" s="2">
        <f t="shared" si="1"/>
        <v>-2.09885</v>
      </c>
      <c r="N15" s="2">
        <f t="shared" si="1"/>
        <v>0.23399999999999999</v>
      </c>
      <c r="P15" s="1" t="s">
        <v>9</v>
      </c>
      <c r="Q15" s="2">
        <v>0.65915</v>
      </c>
      <c r="R15" s="2">
        <v>-0.77665</v>
      </c>
      <c r="S15" s="2">
        <v>0.34945000000000004</v>
      </c>
    </row>
    <row r="16" spans="1:19" ht="12.75">
      <c r="A16" s="1" t="s">
        <v>10</v>
      </c>
      <c r="B16" s="2">
        <v>0.3713</v>
      </c>
      <c r="C16" s="2">
        <v>-2.3737</v>
      </c>
      <c r="D16" s="2">
        <v>0.0162</v>
      </c>
      <c r="F16" s="1" t="s">
        <v>10</v>
      </c>
      <c r="G16" s="2">
        <v>0.695</v>
      </c>
      <c r="H16" s="2">
        <v>-0.3304</v>
      </c>
      <c r="I16" s="2">
        <v>0.0313</v>
      </c>
      <c r="K16" s="1" t="s">
        <v>10</v>
      </c>
      <c r="L16" s="2">
        <f t="shared" si="0"/>
        <v>0.53315</v>
      </c>
      <c r="M16" s="2">
        <f t="shared" si="1"/>
        <v>-1.35205</v>
      </c>
      <c r="N16" s="2">
        <f t="shared" si="1"/>
        <v>0.02375</v>
      </c>
      <c r="P16" s="1" t="s">
        <v>10</v>
      </c>
      <c r="Q16" s="2">
        <v>0.65915</v>
      </c>
      <c r="R16" s="2">
        <v>-0.77665</v>
      </c>
      <c r="S16" s="2">
        <v>0.34945000000000004</v>
      </c>
    </row>
    <row r="17" spans="1:19" ht="12.75">
      <c r="A17" s="1" t="s">
        <v>11</v>
      </c>
      <c r="B17" s="2">
        <v>0.4305</v>
      </c>
      <c r="C17" s="2">
        <v>-2.0561</v>
      </c>
      <c r="D17" s="2">
        <v>0.0094</v>
      </c>
      <c r="F17" s="1" t="s">
        <v>11</v>
      </c>
      <c r="G17" s="2">
        <v>0.7425</v>
      </c>
      <c r="H17" s="2">
        <v>-0.1233</v>
      </c>
      <c r="I17" s="2">
        <v>0.244</v>
      </c>
      <c r="K17" s="1" t="s">
        <v>11</v>
      </c>
      <c r="L17" s="2">
        <f t="shared" si="0"/>
        <v>0.5865</v>
      </c>
      <c r="M17" s="2">
        <f t="shared" si="1"/>
        <v>-1.0897</v>
      </c>
      <c r="N17" s="2">
        <f t="shared" si="1"/>
        <v>0.1267</v>
      </c>
      <c r="P17" s="1" t="s">
        <v>11</v>
      </c>
      <c r="Q17" s="2">
        <v>0.65915</v>
      </c>
      <c r="R17" s="2">
        <v>-0.77665</v>
      </c>
      <c r="S17" s="2">
        <v>0.34945000000000004</v>
      </c>
    </row>
    <row r="18" spans="1:19" ht="12.75">
      <c r="A18" s="1" t="s">
        <v>12</v>
      </c>
      <c r="B18" s="2">
        <v>0.366</v>
      </c>
      <c r="C18" s="2">
        <v>-2.4022</v>
      </c>
      <c r="D18" s="2">
        <v>0.0003</v>
      </c>
      <c r="F18" s="1" t="s">
        <v>12</v>
      </c>
      <c r="G18" s="2">
        <v>0.8581</v>
      </c>
      <c r="H18" s="2">
        <v>0.3809</v>
      </c>
      <c r="I18" s="2">
        <v>0.4942</v>
      </c>
      <c r="K18" s="1" t="s">
        <v>12</v>
      </c>
      <c r="L18" s="2">
        <f t="shared" si="0"/>
        <v>0.61205</v>
      </c>
      <c r="M18" s="2">
        <f t="shared" si="1"/>
        <v>-1.01065</v>
      </c>
      <c r="N18" s="2">
        <f t="shared" si="1"/>
        <v>0.24725</v>
      </c>
      <c r="P18" s="1" t="s">
        <v>12</v>
      </c>
      <c r="Q18" s="2">
        <v>0.65915</v>
      </c>
      <c r="R18" s="2">
        <v>-0.77665</v>
      </c>
      <c r="S18" s="2">
        <v>0.34945000000000004</v>
      </c>
    </row>
    <row r="19" spans="1:19" ht="12.75">
      <c r="A19" s="1" t="s">
        <v>13</v>
      </c>
      <c r="B19" s="2">
        <v>0.4228</v>
      </c>
      <c r="C19" s="2">
        <v>-2.0974</v>
      </c>
      <c r="D19" s="2">
        <v>0.1205</v>
      </c>
      <c r="F19" s="1" t="s">
        <v>13</v>
      </c>
      <c r="G19" s="2">
        <v>0.8955</v>
      </c>
      <c r="H19" s="2">
        <v>0.5441</v>
      </c>
      <c r="I19" s="2">
        <v>0.5784</v>
      </c>
      <c r="K19" s="1" t="s">
        <v>13</v>
      </c>
      <c r="L19" s="2">
        <f t="shared" si="0"/>
        <v>0.65915</v>
      </c>
      <c r="M19" s="2">
        <f t="shared" si="1"/>
        <v>-0.77665</v>
      </c>
      <c r="N19" s="2">
        <f t="shared" si="1"/>
        <v>0.34945000000000004</v>
      </c>
      <c r="P19" s="1" t="s">
        <v>13</v>
      </c>
      <c r="Q19" s="2">
        <v>0.65915</v>
      </c>
      <c r="R19" s="2">
        <v>-0.77665</v>
      </c>
      <c r="S19" s="2">
        <v>0.34945000000000004</v>
      </c>
    </row>
    <row r="20" spans="1:19" ht="12.75">
      <c r="A20" s="1" t="s">
        <v>14</v>
      </c>
      <c r="B20" s="2">
        <v>0.2733</v>
      </c>
      <c r="C20" s="2">
        <v>-2.8994</v>
      </c>
      <c r="D20" s="2">
        <v>0.1789</v>
      </c>
      <c r="F20" s="1" t="s">
        <v>14</v>
      </c>
      <c r="G20" s="2">
        <v>0.8778</v>
      </c>
      <c r="H20" s="2">
        <v>0.467</v>
      </c>
      <c r="I20" s="2">
        <v>0.5845</v>
      </c>
      <c r="K20" s="1" t="s">
        <v>14</v>
      </c>
      <c r="L20" s="2">
        <f t="shared" si="0"/>
        <v>0.57555</v>
      </c>
      <c r="M20" s="2">
        <f t="shared" si="1"/>
        <v>-1.2162</v>
      </c>
      <c r="N20" s="2">
        <f t="shared" si="1"/>
        <v>0.38170000000000004</v>
      </c>
      <c r="P20" s="1" t="s">
        <v>14</v>
      </c>
      <c r="Q20" s="2">
        <v>0.57555</v>
      </c>
      <c r="R20" s="2">
        <v>-1.2162</v>
      </c>
      <c r="S20" s="2">
        <v>0.38170000000000004</v>
      </c>
    </row>
    <row r="21" spans="1:19" ht="12.75">
      <c r="A21" s="1" t="s">
        <v>15</v>
      </c>
      <c r="B21" s="2">
        <v>0.3426</v>
      </c>
      <c r="C21" s="2">
        <v>-2.5275</v>
      </c>
      <c r="D21" s="2">
        <v>0.3079</v>
      </c>
      <c r="F21" s="1" t="s">
        <v>15</v>
      </c>
      <c r="G21" s="2">
        <v>-2.1141</v>
      </c>
      <c r="H21" s="2">
        <v>-12.5853</v>
      </c>
      <c r="I21" s="2">
        <v>0.4987</v>
      </c>
      <c r="K21" s="1" t="s">
        <v>15</v>
      </c>
      <c r="L21" s="2">
        <f t="shared" si="0"/>
        <v>-0.88575</v>
      </c>
      <c r="M21" s="2">
        <f t="shared" si="1"/>
        <v>-7.5564</v>
      </c>
      <c r="N21" s="2">
        <f t="shared" si="1"/>
        <v>0.4033</v>
      </c>
      <c r="P21" s="1" t="s">
        <v>15</v>
      </c>
      <c r="Q21" s="2">
        <v>-0.88575</v>
      </c>
      <c r="R21" s="2">
        <v>-7.5564</v>
      </c>
      <c r="S21" s="2">
        <v>0.4033</v>
      </c>
    </row>
    <row r="22" spans="1:19" ht="12.75">
      <c r="A22" s="1" t="s">
        <v>16</v>
      </c>
      <c r="B22" s="2">
        <v>0.1342</v>
      </c>
      <c r="C22" s="2">
        <v>-3.6458</v>
      </c>
      <c r="D22" s="2">
        <v>0.1062</v>
      </c>
      <c r="F22" s="1" t="s">
        <v>16</v>
      </c>
      <c r="G22" s="2">
        <v>-2.5237</v>
      </c>
      <c r="H22" s="2">
        <v>-14.3723</v>
      </c>
      <c r="I22" s="2">
        <v>0.5899</v>
      </c>
      <c r="K22" s="1" t="s">
        <v>16</v>
      </c>
      <c r="L22" s="2">
        <f t="shared" si="0"/>
        <v>-1.19475</v>
      </c>
      <c r="M22" s="2">
        <f aca="true" t="shared" si="2" ref="M22:N24">(C22+H22)/2</f>
        <v>-9.00905</v>
      </c>
      <c r="N22" s="2">
        <f t="shared" si="2"/>
        <v>0.34804999999999997</v>
      </c>
      <c r="P22" s="1" t="s">
        <v>16</v>
      </c>
      <c r="Q22" s="2">
        <v>-1.1490500000000001</v>
      </c>
      <c r="R22" s="2">
        <v>-8.7612</v>
      </c>
      <c r="S22" s="2">
        <v>0.3013</v>
      </c>
    </row>
    <row r="23" spans="1:19" ht="12.75">
      <c r="A23" s="1" t="s">
        <v>17</v>
      </c>
      <c r="B23" s="2">
        <v>0.2308</v>
      </c>
      <c r="C23" s="2">
        <v>-3.1274</v>
      </c>
      <c r="D23" s="2">
        <v>0.1737</v>
      </c>
      <c r="F23" s="1" t="s">
        <v>17</v>
      </c>
      <c r="G23" s="2">
        <v>-2.5289</v>
      </c>
      <c r="H23" s="2">
        <v>-14.395</v>
      </c>
      <c r="I23" s="2">
        <v>0.4289</v>
      </c>
      <c r="K23" s="1" t="s">
        <v>17</v>
      </c>
      <c r="L23" s="2">
        <f t="shared" si="0"/>
        <v>-1.1490500000000001</v>
      </c>
      <c r="M23" s="2">
        <f t="shared" si="2"/>
        <v>-8.7612</v>
      </c>
      <c r="N23" s="2">
        <f t="shared" si="2"/>
        <v>0.3013</v>
      </c>
      <c r="P23" s="1" t="s">
        <v>17</v>
      </c>
      <c r="Q23" s="2">
        <v>-1.1490500000000001</v>
      </c>
      <c r="R23" s="2">
        <v>-8.7612</v>
      </c>
      <c r="S23" s="2">
        <v>0.3013</v>
      </c>
    </row>
    <row r="24" spans="1:19" ht="12.75">
      <c r="A24" s="1" t="s">
        <v>18</v>
      </c>
      <c r="B24" s="2">
        <v>0.2872</v>
      </c>
      <c r="C24" s="2">
        <v>-2.8251</v>
      </c>
      <c r="D24" s="2">
        <v>0.0178</v>
      </c>
      <c r="F24" s="1" t="s">
        <v>18</v>
      </c>
      <c r="G24" s="2">
        <v>-2.9974</v>
      </c>
      <c r="H24" s="2">
        <v>-16.4387</v>
      </c>
      <c r="I24" s="2">
        <v>0.487</v>
      </c>
      <c r="K24" s="1" t="s">
        <v>18</v>
      </c>
      <c r="L24" s="2">
        <f t="shared" si="0"/>
        <v>-1.3551</v>
      </c>
      <c r="M24" s="2">
        <f t="shared" si="2"/>
        <v>-9.6319</v>
      </c>
      <c r="N24" s="2">
        <f t="shared" si="2"/>
        <v>0.2524</v>
      </c>
      <c r="P24" s="1" t="s">
        <v>18</v>
      </c>
      <c r="Q24" s="2">
        <v>-1.3551</v>
      </c>
      <c r="R24" s="2">
        <v>-9.6319</v>
      </c>
      <c r="S24" s="2">
        <v>0.2524</v>
      </c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69"/>
  <sheetViews>
    <sheetView tabSelected="1" workbookViewId="0" topLeftCell="F1">
      <selection activeCell="L11" sqref="L11"/>
    </sheetView>
  </sheetViews>
  <sheetFormatPr defaultColWidth="9.140625" defaultRowHeight="12.75"/>
  <sheetData>
    <row r="2" spans="1:11" ht="12.75">
      <c r="A2" s="1" t="s">
        <v>20</v>
      </c>
      <c r="B2" t="s">
        <v>36</v>
      </c>
      <c r="K2" s="1"/>
    </row>
    <row r="3" spans="2:17" ht="12.75">
      <c r="B3" t="s">
        <v>21</v>
      </c>
      <c r="G3" t="s">
        <v>22</v>
      </c>
      <c r="L3" t="s">
        <v>26</v>
      </c>
      <c r="Q3" t="s">
        <v>27</v>
      </c>
    </row>
    <row r="5" spans="1:19" ht="12.75">
      <c r="A5" s="1" t="s">
        <v>0</v>
      </c>
      <c r="B5" t="s">
        <v>1</v>
      </c>
      <c r="C5" t="s">
        <v>2</v>
      </c>
      <c r="D5" t="s">
        <v>19</v>
      </c>
      <c r="F5" s="1" t="s">
        <v>0</v>
      </c>
      <c r="G5" t="s">
        <v>1</v>
      </c>
      <c r="H5" t="s">
        <v>2</v>
      </c>
      <c r="I5" t="s">
        <v>19</v>
      </c>
      <c r="K5" s="1" t="s">
        <v>0</v>
      </c>
      <c r="L5" t="s">
        <v>1</v>
      </c>
      <c r="M5" t="s">
        <v>2</v>
      </c>
      <c r="N5" t="s">
        <v>19</v>
      </c>
      <c r="P5" s="1" t="s">
        <v>0</v>
      </c>
      <c r="Q5" t="s">
        <v>1</v>
      </c>
      <c r="R5" t="s">
        <v>2</v>
      </c>
      <c r="S5" t="s">
        <v>19</v>
      </c>
    </row>
    <row r="6" spans="1:19" ht="12.75">
      <c r="A6" s="1" t="s">
        <v>24</v>
      </c>
      <c r="B6" s="2">
        <v>-1.7537</v>
      </c>
      <c r="C6" s="2">
        <v>-13.7768</v>
      </c>
      <c r="D6" s="2">
        <v>0.4706</v>
      </c>
      <c r="F6" s="1" t="s">
        <v>24</v>
      </c>
      <c r="G6" s="2">
        <v>0.1635</v>
      </c>
      <c r="H6" s="2">
        <v>-2.6492</v>
      </c>
      <c r="I6" s="2">
        <v>0.1122</v>
      </c>
      <c r="K6" s="1" t="s">
        <v>24</v>
      </c>
      <c r="L6" s="2">
        <f aca="true" t="shared" si="0" ref="L6:L19">(B6+G6)/2</f>
        <v>-0.7951</v>
      </c>
      <c r="M6" s="2">
        <f aca="true" t="shared" si="1" ref="M6:N19">(C6+H6)/2</f>
        <v>-8.213</v>
      </c>
      <c r="N6" s="2">
        <f t="shared" si="1"/>
        <v>0.2914</v>
      </c>
      <c r="P6" s="1" t="s">
        <v>24</v>
      </c>
      <c r="Q6" s="2">
        <v>0.37779999999999997</v>
      </c>
      <c r="R6" s="2">
        <v>-2.21435</v>
      </c>
      <c r="S6" s="2">
        <v>0.3001</v>
      </c>
    </row>
    <row r="7" spans="1:19" ht="12.75">
      <c r="A7" s="1" t="s">
        <v>23</v>
      </c>
      <c r="B7" s="2">
        <v>-0.2699</v>
      </c>
      <c r="C7" s="2">
        <v>-5.8142</v>
      </c>
      <c r="D7" s="2">
        <v>0.2634</v>
      </c>
      <c r="F7" s="1" t="s">
        <v>23</v>
      </c>
      <c r="G7" s="2">
        <v>0.5291</v>
      </c>
      <c r="H7" s="2">
        <v>-1.0545</v>
      </c>
      <c r="I7" s="2">
        <v>0.3385</v>
      </c>
      <c r="K7" s="1" t="s">
        <v>23</v>
      </c>
      <c r="L7" s="2">
        <f t="shared" si="0"/>
        <v>0.12960000000000002</v>
      </c>
      <c r="M7" s="2">
        <f t="shared" si="1"/>
        <v>-3.43435</v>
      </c>
      <c r="N7" s="2">
        <f t="shared" si="1"/>
        <v>0.30095000000000005</v>
      </c>
      <c r="P7" s="1" t="s">
        <v>23</v>
      </c>
      <c r="Q7" s="2">
        <v>0.37779999999999997</v>
      </c>
      <c r="R7" s="2">
        <v>-2.21435</v>
      </c>
      <c r="S7" s="2">
        <v>0.3001</v>
      </c>
    </row>
    <row r="8" spans="1:19" ht="12.75">
      <c r="A8" s="1" t="s">
        <v>25</v>
      </c>
      <c r="B8" s="2">
        <v>-0.8872</v>
      </c>
      <c r="C8" s="2">
        <v>-9.1272</v>
      </c>
      <c r="D8" s="2">
        <v>0.3345</v>
      </c>
      <c r="F8" s="1" t="s">
        <v>25</v>
      </c>
      <c r="G8" s="2">
        <v>0.3514</v>
      </c>
      <c r="H8" s="2">
        <v>-1.8295</v>
      </c>
      <c r="I8" s="2">
        <v>0.0731</v>
      </c>
      <c r="K8" s="1" t="s">
        <v>25</v>
      </c>
      <c r="L8" s="2">
        <f t="shared" si="0"/>
        <v>-0.2679</v>
      </c>
      <c r="M8" s="2">
        <f t="shared" si="1"/>
        <v>-5.47835</v>
      </c>
      <c r="N8" s="2">
        <f t="shared" si="1"/>
        <v>0.2038</v>
      </c>
      <c r="P8" s="1" t="s">
        <v>25</v>
      </c>
      <c r="Q8" s="2">
        <v>0.37779999999999997</v>
      </c>
      <c r="R8" s="2">
        <v>-2.21435</v>
      </c>
      <c r="S8" s="2">
        <v>0.3001</v>
      </c>
    </row>
    <row r="9" spans="1:19" ht="12.75">
      <c r="A9" s="1" t="s">
        <v>3</v>
      </c>
      <c r="B9" s="2">
        <v>-1.5536</v>
      </c>
      <c r="C9" s="2">
        <v>-12.7029</v>
      </c>
      <c r="D9" s="2">
        <v>0.2248</v>
      </c>
      <c r="F9" s="1" t="s">
        <v>3</v>
      </c>
      <c r="G9" s="2">
        <v>0.6746</v>
      </c>
      <c r="H9" s="2">
        <v>-0.4195</v>
      </c>
      <c r="I9" s="2">
        <v>0.3951</v>
      </c>
      <c r="K9" s="1" t="s">
        <v>3</v>
      </c>
      <c r="L9" s="2">
        <f t="shared" si="0"/>
        <v>-0.43950000000000006</v>
      </c>
      <c r="M9" s="2">
        <f t="shared" si="1"/>
        <v>-6.5611999999999995</v>
      </c>
      <c r="N9" s="2">
        <f t="shared" si="1"/>
        <v>0.30995</v>
      </c>
      <c r="P9" s="1" t="s">
        <v>3</v>
      </c>
      <c r="Q9" s="2">
        <v>0.37779999999999997</v>
      </c>
      <c r="R9" s="2">
        <v>-2.21435</v>
      </c>
      <c r="S9" s="2">
        <v>0.3001</v>
      </c>
    </row>
    <row r="10" spans="1:19" ht="12.75">
      <c r="A10" s="1" t="s">
        <v>4</v>
      </c>
      <c r="B10" s="2">
        <v>-0.4099</v>
      </c>
      <c r="C10" s="2">
        <v>-6.5655</v>
      </c>
      <c r="D10" s="2">
        <v>0.0916</v>
      </c>
      <c r="F10" s="1" t="s">
        <v>4</v>
      </c>
      <c r="G10" s="2">
        <v>0.4832</v>
      </c>
      <c r="H10" s="2">
        <v>-1.2545</v>
      </c>
      <c r="I10" s="2">
        <v>0.1492</v>
      </c>
      <c r="K10" s="1" t="s">
        <v>4</v>
      </c>
      <c r="L10" s="2">
        <f t="shared" si="0"/>
        <v>0.036650000000000016</v>
      </c>
      <c r="M10" s="2">
        <f t="shared" si="1"/>
        <v>-3.91</v>
      </c>
      <c r="N10" s="2">
        <f t="shared" si="1"/>
        <v>0.12040000000000001</v>
      </c>
      <c r="P10" s="1" t="s">
        <v>4</v>
      </c>
      <c r="Q10" s="2">
        <v>0.37779999999999997</v>
      </c>
      <c r="R10" s="2">
        <v>-2.21435</v>
      </c>
      <c r="S10" s="2">
        <v>0.3001</v>
      </c>
    </row>
    <row r="11" spans="1:19" ht="12.75">
      <c r="A11" s="1" t="s">
        <v>5</v>
      </c>
      <c r="B11" s="2">
        <v>0.0034</v>
      </c>
      <c r="C11" s="2">
        <v>-4.3479</v>
      </c>
      <c r="D11" s="2">
        <v>0.0084</v>
      </c>
      <c r="F11" s="1" t="s">
        <v>5</v>
      </c>
      <c r="G11" s="2">
        <v>0.7522</v>
      </c>
      <c r="H11" s="2">
        <v>-0.0808</v>
      </c>
      <c r="I11" s="2">
        <v>0.5918</v>
      </c>
      <c r="K11" s="1" t="s">
        <v>5</v>
      </c>
      <c r="L11" s="2">
        <f t="shared" si="0"/>
        <v>0.37779999999999997</v>
      </c>
      <c r="M11" s="2">
        <f t="shared" si="1"/>
        <v>-2.21435</v>
      </c>
      <c r="N11" s="2">
        <f t="shared" si="1"/>
        <v>0.3001</v>
      </c>
      <c r="P11" s="1" t="s">
        <v>5</v>
      </c>
      <c r="Q11" s="2">
        <v>0.37779999999999997</v>
      </c>
      <c r="R11" s="2">
        <v>-2.21435</v>
      </c>
      <c r="S11" s="2">
        <v>0.3001</v>
      </c>
    </row>
    <row r="12" spans="1:19" ht="12.75">
      <c r="A12" s="1" t="s">
        <v>6</v>
      </c>
      <c r="B12" s="2">
        <v>-0.6221</v>
      </c>
      <c r="C12" s="2">
        <v>-7.7045</v>
      </c>
      <c r="D12" s="2">
        <v>0.051</v>
      </c>
      <c r="F12" s="1" t="s">
        <v>6</v>
      </c>
      <c r="G12" s="2">
        <v>0.6985</v>
      </c>
      <c r="H12" s="2">
        <v>-0.3154</v>
      </c>
      <c r="I12" s="2">
        <v>0.6686</v>
      </c>
      <c r="K12" s="1" t="s">
        <v>6</v>
      </c>
      <c r="L12" s="2">
        <f t="shared" si="0"/>
        <v>0.03820000000000001</v>
      </c>
      <c r="M12" s="2">
        <f t="shared" si="1"/>
        <v>-4.00995</v>
      </c>
      <c r="N12" s="2">
        <f t="shared" si="1"/>
        <v>0.3598</v>
      </c>
      <c r="P12" s="1" t="s">
        <v>6</v>
      </c>
      <c r="Q12" s="2">
        <v>0.32555</v>
      </c>
      <c r="R12" s="2">
        <v>-2.36845</v>
      </c>
      <c r="S12" s="2">
        <v>0.14429999999999998</v>
      </c>
    </row>
    <row r="13" spans="1:19" ht="12.75">
      <c r="A13" s="1" t="s">
        <v>7</v>
      </c>
      <c r="B13" s="2">
        <v>0.1508</v>
      </c>
      <c r="C13" s="2">
        <v>-3.5568</v>
      </c>
      <c r="D13" s="2">
        <v>0.0031</v>
      </c>
      <c r="F13" s="1" t="s">
        <v>7</v>
      </c>
      <c r="G13" s="2">
        <v>0.5003</v>
      </c>
      <c r="H13" s="2">
        <v>-1.1801</v>
      </c>
      <c r="I13" s="2">
        <v>0.2855</v>
      </c>
      <c r="K13" s="1" t="s">
        <v>7</v>
      </c>
      <c r="L13" s="2">
        <f t="shared" si="0"/>
        <v>0.32555</v>
      </c>
      <c r="M13" s="2">
        <f t="shared" si="1"/>
        <v>-2.36845</v>
      </c>
      <c r="N13" s="2">
        <f t="shared" si="1"/>
        <v>0.14429999999999998</v>
      </c>
      <c r="P13" s="1" t="s">
        <v>7</v>
      </c>
      <c r="Q13" s="2">
        <v>0.32555</v>
      </c>
      <c r="R13" s="2">
        <v>-2.36845</v>
      </c>
      <c r="S13" s="2">
        <v>0.14429999999999998</v>
      </c>
    </row>
    <row r="14" spans="1:19" ht="12.75">
      <c r="A14" s="1" t="s">
        <v>8</v>
      </c>
      <c r="B14" s="2">
        <v>-0.5917</v>
      </c>
      <c r="C14" s="2">
        <v>-7.5414</v>
      </c>
      <c r="D14" s="2">
        <v>0.0045</v>
      </c>
      <c r="F14" s="1" t="s">
        <v>8</v>
      </c>
      <c r="G14" s="2">
        <v>0.3475</v>
      </c>
      <c r="H14" s="2">
        <v>-1.8467</v>
      </c>
      <c r="I14" s="2">
        <v>0.8203</v>
      </c>
      <c r="K14" s="1" t="s">
        <v>8</v>
      </c>
      <c r="L14" s="2">
        <f t="shared" si="0"/>
        <v>-0.12210000000000001</v>
      </c>
      <c r="M14" s="2">
        <f t="shared" si="1"/>
        <v>-4.69405</v>
      </c>
      <c r="N14" s="2">
        <f t="shared" si="1"/>
        <v>0.4124</v>
      </c>
      <c r="P14" s="1" t="s">
        <v>8</v>
      </c>
      <c r="Q14" s="2">
        <v>0.2945</v>
      </c>
      <c r="R14" s="2">
        <v>-2.50865</v>
      </c>
      <c r="S14" s="2">
        <v>0.2038</v>
      </c>
    </row>
    <row r="15" spans="1:19" ht="12.75">
      <c r="A15" s="1" t="s">
        <v>9</v>
      </c>
      <c r="B15" s="2">
        <v>-0.0453</v>
      </c>
      <c r="C15" s="2">
        <v>-4.6091</v>
      </c>
      <c r="D15" s="2">
        <v>0.0708</v>
      </c>
      <c r="F15" s="1" t="s">
        <v>9</v>
      </c>
      <c r="G15" s="2">
        <v>-0.4345</v>
      </c>
      <c r="H15" s="2">
        <v>-5.2581</v>
      </c>
      <c r="I15" s="2">
        <v>0.5579</v>
      </c>
      <c r="K15" s="1" t="s">
        <v>9</v>
      </c>
      <c r="L15" s="2">
        <f t="shared" si="0"/>
        <v>-0.2399</v>
      </c>
      <c r="M15" s="2">
        <f t="shared" si="1"/>
        <v>-4.9336</v>
      </c>
      <c r="N15" s="2">
        <f t="shared" si="1"/>
        <v>0.31434999999999996</v>
      </c>
      <c r="P15" s="1" t="s">
        <v>9</v>
      </c>
      <c r="Q15" s="2">
        <v>0.2945</v>
      </c>
      <c r="R15" s="2">
        <v>-2.50865</v>
      </c>
      <c r="S15" s="2">
        <v>0.2038</v>
      </c>
    </row>
    <row r="16" spans="1:19" ht="12.75">
      <c r="A16" s="1" t="s">
        <v>10</v>
      </c>
      <c r="B16" s="2">
        <v>-0.3564</v>
      </c>
      <c r="C16" s="2">
        <v>-6.2786</v>
      </c>
      <c r="D16" s="2">
        <v>0.1633</v>
      </c>
      <c r="F16" s="1" t="s">
        <v>10</v>
      </c>
      <c r="G16" s="2">
        <v>0.0046</v>
      </c>
      <c r="H16" s="2">
        <v>-3.3427</v>
      </c>
      <c r="I16" s="2">
        <v>0.2989</v>
      </c>
      <c r="K16" s="1" t="s">
        <v>10</v>
      </c>
      <c r="L16" s="2">
        <f t="shared" si="0"/>
        <v>-0.1759</v>
      </c>
      <c r="M16" s="2">
        <f t="shared" si="1"/>
        <v>-4.81065</v>
      </c>
      <c r="N16" s="2">
        <f t="shared" si="1"/>
        <v>0.2311</v>
      </c>
      <c r="P16" s="1" t="s">
        <v>10</v>
      </c>
      <c r="Q16" s="2">
        <v>0.2945</v>
      </c>
      <c r="R16" s="2">
        <v>-2.50865</v>
      </c>
      <c r="S16" s="2">
        <v>0.2038</v>
      </c>
    </row>
    <row r="17" spans="1:19" ht="12.75">
      <c r="A17" s="1" t="s">
        <v>11</v>
      </c>
      <c r="B17" s="2">
        <v>-0.3108</v>
      </c>
      <c r="C17" s="2">
        <v>-6.0341</v>
      </c>
      <c r="D17" s="2">
        <v>0.1358</v>
      </c>
      <c r="F17" s="1" t="s">
        <v>11</v>
      </c>
      <c r="G17" s="2">
        <v>-0.0268</v>
      </c>
      <c r="H17" s="2">
        <v>-3.4794</v>
      </c>
      <c r="I17" s="2">
        <v>0.3406</v>
      </c>
      <c r="K17" s="1" t="s">
        <v>11</v>
      </c>
      <c r="L17" s="2">
        <f t="shared" si="0"/>
        <v>-0.1688</v>
      </c>
      <c r="M17" s="2">
        <f t="shared" si="1"/>
        <v>-4.75675</v>
      </c>
      <c r="N17" s="2">
        <f t="shared" si="1"/>
        <v>0.23820000000000002</v>
      </c>
      <c r="P17" s="1" t="s">
        <v>11</v>
      </c>
      <c r="Q17" s="2">
        <v>0.2945</v>
      </c>
      <c r="R17" s="2">
        <v>-2.50865</v>
      </c>
      <c r="S17" s="2">
        <v>0.2038</v>
      </c>
    </row>
    <row r="18" spans="1:19" ht="12.75">
      <c r="A18" s="1" t="s">
        <v>12</v>
      </c>
      <c r="B18" s="2">
        <v>0.1416</v>
      </c>
      <c r="C18" s="2">
        <v>-3.6064</v>
      </c>
      <c r="D18" s="2">
        <v>0.2684</v>
      </c>
      <c r="F18" s="1" t="s">
        <v>12</v>
      </c>
      <c r="G18" s="2">
        <v>0.4474</v>
      </c>
      <c r="H18" s="2">
        <v>-1.4109</v>
      </c>
      <c r="I18" s="2">
        <v>0.1392</v>
      </c>
      <c r="K18" s="1" t="s">
        <v>12</v>
      </c>
      <c r="L18" s="2">
        <f t="shared" si="0"/>
        <v>0.2945</v>
      </c>
      <c r="M18" s="2">
        <f t="shared" si="1"/>
        <v>-2.50865</v>
      </c>
      <c r="N18" s="2">
        <f t="shared" si="1"/>
        <v>0.2038</v>
      </c>
      <c r="P18" s="1" t="s">
        <v>12</v>
      </c>
      <c r="Q18" s="2">
        <v>0.2945</v>
      </c>
      <c r="R18" s="2">
        <v>-2.50865</v>
      </c>
      <c r="S18" s="2">
        <v>0.2038</v>
      </c>
    </row>
    <row r="19" spans="1:19" ht="12.75">
      <c r="A19" s="1" t="s">
        <v>13</v>
      </c>
      <c r="B19" s="2">
        <v>0.0851</v>
      </c>
      <c r="C19" s="2">
        <v>-3.9093</v>
      </c>
      <c r="D19" s="2">
        <v>0.2879</v>
      </c>
      <c r="F19" s="1" t="s">
        <v>13</v>
      </c>
      <c r="G19" s="2">
        <v>0.4753</v>
      </c>
      <c r="H19" s="2">
        <v>-1.2892</v>
      </c>
      <c r="I19" s="2">
        <v>0.3428</v>
      </c>
      <c r="K19" s="1" t="s">
        <v>13</v>
      </c>
      <c r="L19" s="2">
        <f t="shared" si="0"/>
        <v>0.2802</v>
      </c>
      <c r="M19" s="2">
        <f t="shared" si="1"/>
        <v>-2.59925</v>
      </c>
      <c r="N19" s="2">
        <f t="shared" si="1"/>
        <v>0.31535</v>
      </c>
      <c r="P19" s="1" t="s">
        <v>13</v>
      </c>
      <c r="Q19" s="2">
        <v>0.2802</v>
      </c>
      <c r="R19" s="2">
        <v>-2.59925</v>
      </c>
      <c r="S19" s="2">
        <v>0.31535</v>
      </c>
    </row>
    <row r="20" spans="1:19" ht="12.75">
      <c r="A20" s="1"/>
      <c r="B20" s="2"/>
      <c r="C20" s="2"/>
      <c r="D20" s="2"/>
      <c r="F20" s="1"/>
      <c r="G20" s="2"/>
      <c r="H20" s="2"/>
      <c r="I20" s="2"/>
      <c r="K20" s="1"/>
      <c r="L20" s="2"/>
      <c r="M20" s="2"/>
      <c r="N20" s="2"/>
      <c r="P20" s="1"/>
      <c r="Q20" s="2"/>
      <c r="R20" s="2"/>
      <c r="S20" s="2"/>
    </row>
    <row r="21" spans="1:19" ht="12.75">
      <c r="A21" s="1"/>
      <c r="B21" s="2"/>
      <c r="C21" s="2"/>
      <c r="D21" s="2"/>
      <c r="F21" s="1"/>
      <c r="G21" s="2"/>
      <c r="H21" s="2"/>
      <c r="I21" s="2"/>
      <c r="K21" s="1"/>
      <c r="L21" s="2"/>
      <c r="M21" s="2"/>
      <c r="N21" s="2"/>
      <c r="P21" s="1"/>
      <c r="Q21" s="2"/>
      <c r="R21" s="2"/>
      <c r="S21" s="2"/>
    </row>
    <row r="22" spans="1:19" ht="12.75">
      <c r="A22" s="1"/>
      <c r="B22" s="2"/>
      <c r="C22" s="2"/>
      <c r="D22" s="2"/>
      <c r="F22" s="1"/>
      <c r="G22" s="2"/>
      <c r="H22" s="2"/>
      <c r="I22" s="2"/>
      <c r="K22" s="1"/>
      <c r="L22" s="2"/>
      <c r="M22" s="2"/>
      <c r="N22" s="2"/>
      <c r="P22" s="1"/>
      <c r="Q22" s="2"/>
      <c r="R22" s="2"/>
      <c r="S22" s="2"/>
    </row>
    <row r="23" spans="1:19" ht="12.75">
      <c r="A23" s="1"/>
      <c r="B23" s="2"/>
      <c r="C23" s="2"/>
      <c r="D23" s="2"/>
      <c r="F23" s="1"/>
      <c r="G23" s="2"/>
      <c r="H23" s="2"/>
      <c r="I23" s="2"/>
      <c r="K23" s="1"/>
      <c r="L23" s="2"/>
      <c r="M23" s="2"/>
      <c r="N23" s="2"/>
      <c r="P23" s="1"/>
      <c r="Q23" s="2"/>
      <c r="R23" s="2"/>
      <c r="S23" s="2"/>
    </row>
    <row r="24" spans="1:19" ht="12.75">
      <c r="A24" s="1"/>
      <c r="B24" s="2"/>
      <c r="C24" s="2"/>
      <c r="D24" s="2"/>
      <c r="F24" s="1"/>
      <c r="G24" s="2"/>
      <c r="H24" s="2"/>
      <c r="I24" s="2"/>
      <c r="K24" s="1"/>
      <c r="L24" s="2"/>
      <c r="M24" s="2"/>
      <c r="N24" s="2"/>
      <c r="P24" s="1"/>
      <c r="Q24" s="2"/>
      <c r="R24" s="2"/>
      <c r="S24" s="2"/>
    </row>
    <row r="25" ht="12.75">
      <c r="A25" s="1"/>
    </row>
    <row r="26" ht="12.75">
      <c r="A26" s="1"/>
    </row>
    <row r="29" spans="1:16" ht="12.75">
      <c r="A29" s="1"/>
      <c r="F29" s="1"/>
      <c r="K29" s="1"/>
      <c r="P29" s="1"/>
    </row>
    <row r="30" spans="1:19" ht="12.75">
      <c r="A30" s="1"/>
      <c r="B30" s="2"/>
      <c r="C30" s="2"/>
      <c r="D30" s="2"/>
      <c r="F30" s="1"/>
      <c r="G30" s="2"/>
      <c r="H30" s="2"/>
      <c r="I30" s="2"/>
      <c r="K30" s="1"/>
      <c r="L30" s="2"/>
      <c r="M30" s="2"/>
      <c r="N30" s="2"/>
      <c r="P30" s="1"/>
      <c r="Q30" s="2"/>
      <c r="R30" s="2"/>
      <c r="S30" s="2"/>
    </row>
    <row r="31" spans="1:19" ht="12.75">
      <c r="A31" s="1"/>
      <c r="B31" s="2"/>
      <c r="C31" s="2"/>
      <c r="D31" s="2"/>
      <c r="F31" s="1"/>
      <c r="G31" s="2"/>
      <c r="H31" s="2"/>
      <c r="I31" s="2"/>
      <c r="K31" s="1"/>
      <c r="L31" s="2"/>
      <c r="M31" s="2"/>
      <c r="N31" s="2"/>
      <c r="P31" s="1"/>
      <c r="Q31" s="2"/>
      <c r="R31" s="2"/>
      <c r="S31" s="2"/>
    </row>
    <row r="32" spans="1:19" ht="12.75">
      <c r="A32" s="1"/>
      <c r="B32" s="2"/>
      <c r="C32" s="2"/>
      <c r="D32" s="2"/>
      <c r="F32" s="1"/>
      <c r="G32" s="2"/>
      <c r="H32" s="2"/>
      <c r="I32" s="2"/>
      <c r="K32" s="1"/>
      <c r="L32" s="2"/>
      <c r="M32" s="2"/>
      <c r="N32" s="2"/>
      <c r="P32" s="1"/>
      <c r="Q32" s="2"/>
      <c r="R32" s="2"/>
      <c r="S32" s="2"/>
    </row>
    <row r="33" spans="1:19" ht="12.75">
      <c r="A33" s="1"/>
      <c r="B33" s="2"/>
      <c r="C33" s="2"/>
      <c r="D33" s="2"/>
      <c r="F33" s="1"/>
      <c r="G33" s="2"/>
      <c r="H33" s="2"/>
      <c r="I33" s="2"/>
      <c r="K33" s="1"/>
      <c r="L33" s="2"/>
      <c r="M33" s="2"/>
      <c r="N33" s="2"/>
      <c r="P33" s="1"/>
      <c r="Q33" s="2"/>
      <c r="R33" s="2"/>
      <c r="S33" s="2"/>
    </row>
    <row r="34" spans="1:19" ht="12.75">
      <c r="A34" s="1"/>
      <c r="B34" s="2"/>
      <c r="C34" s="2"/>
      <c r="D34" s="2"/>
      <c r="F34" s="1"/>
      <c r="G34" s="2"/>
      <c r="H34" s="2"/>
      <c r="I34" s="2"/>
      <c r="K34" s="1"/>
      <c r="L34" s="2"/>
      <c r="M34" s="2"/>
      <c r="N34" s="2"/>
      <c r="P34" s="1"/>
      <c r="Q34" s="2"/>
      <c r="R34" s="2"/>
      <c r="S34" s="2"/>
    </row>
    <row r="35" spans="1:19" ht="12.75">
      <c r="A35" s="1"/>
      <c r="B35" s="2"/>
      <c r="C35" s="2"/>
      <c r="D35" s="2"/>
      <c r="F35" s="1"/>
      <c r="G35" s="2"/>
      <c r="H35" s="2"/>
      <c r="I35" s="2"/>
      <c r="K35" s="1"/>
      <c r="L35" s="2"/>
      <c r="M35" s="2"/>
      <c r="N35" s="2"/>
      <c r="P35" s="1"/>
      <c r="Q35" s="2"/>
      <c r="R35" s="2"/>
      <c r="S35" s="2"/>
    </row>
    <row r="36" spans="1:19" ht="12.75">
      <c r="A36" s="1"/>
      <c r="B36" s="2"/>
      <c r="C36" s="2"/>
      <c r="D36" s="2"/>
      <c r="F36" s="1"/>
      <c r="G36" s="2"/>
      <c r="H36" s="2"/>
      <c r="I36" s="2"/>
      <c r="K36" s="1"/>
      <c r="L36" s="2"/>
      <c r="M36" s="2"/>
      <c r="N36" s="2"/>
      <c r="P36" s="1"/>
      <c r="Q36" s="2"/>
      <c r="R36" s="2"/>
      <c r="S36" s="2"/>
    </row>
    <row r="37" spans="1:19" ht="12.75">
      <c r="A37" s="1"/>
      <c r="B37" s="2"/>
      <c r="C37" s="2"/>
      <c r="D37" s="2"/>
      <c r="F37" s="1"/>
      <c r="G37" s="2"/>
      <c r="H37" s="2"/>
      <c r="I37" s="2"/>
      <c r="K37" s="1"/>
      <c r="L37" s="2"/>
      <c r="M37" s="2"/>
      <c r="N37" s="2"/>
      <c r="P37" s="1"/>
      <c r="Q37" s="2"/>
      <c r="R37" s="2"/>
      <c r="S37" s="2"/>
    </row>
    <row r="38" spans="1:19" ht="12.75">
      <c r="A38" s="1"/>
      <c r="B38" s="2"/>
      <c r="C38" s="2"/>
      <c r="D38" s="2"/>
      <c r="F38" s="1"/>
      <c r="G38" s="2"/>
      <c r="H38" s="2"/>
      <c r="I38" s="2"/>
      <c r="K38" s="1"/>
      <c r="L38" s="2"/>
      <c r="M38" s="2"/>
      <c r="N38" s="2"/>
      <c r="P38" s="1"/>
      <c r="Q38" s="2"/>
      <c r="R38" s="2"/>
      <c r="S38" s="2"/>
    </row>
    <row r="39" spans="1:19" ht="12.75">
      <c r="A39" s="1"/>
      <c r="B39" s="2"/>
      <c r="C39" s="2"/>
      <c r="D39" s="2"/>
      <c r="F39" s="1"/>
      <c r="G39" s="2"/>
      <c r="H39" s="2"/>
      <c r="I39" s="2"/>
      <c r="K39" s="1"/>
      <c r="L39" s="2"/>
      <c r="M39" s="2"/>
      <c r="N39" s="2"/>
      <c r="P39" s="1"/>
      <c r="Q39" s="2"/>
      <c r="R39" s="2"/>
      <c r="S39" s="2"/>
    </row>
    <row r="40" spans="1:19" ht="12.75">
      <c r="A40" s="1"/>
      <c r="B40" s="2"/>
      <c r="C40" s="2"/>
      <c r="D40" s="2"/>
      <c r="F40" s="1"/>
      <c r="G40" s="2"/>
      <c r="H40" s="2"/>
      <c r="I40" s="2"/>
      <c r="K40" s="1"/>
      <c r="L40" s="2"/>
      <c r="M40" s="2"/>
      <c r="N40" s="2"/>
      <c r="P40" s="1"/>
      <c r="Q40" s="2"/>
      <c r="R40" s="2"/>
      <c r="S40" s="2"/>
    </row>
    <row r="41" spans="1:19" ht="12.75">
      <c r="A41" s="1"/>
      <c r="B41" s="2"/>
      <c r="C41" s="2"/>
      <c r="D41" s="2"/>
      <c r="F41" s="1"/>
      <c r="G41" s="2"/>
      <c r="H41" s="2"/>
      <c r="I41" s="2"/>
      <c r="K41" s="1"/>
      <c r="L41" s="2"/>
      <c r="M41" s="2"/>
      <c r="N41" s="2"/>
      <c r="P41" s="1"/>
      <c r="Q41" s="2"/>
      <c r="R41" s="2"/>
      <c r="S41" s="2"/>
    </row>
    <row r="42" spans="1:19" ht="12.75">
      <c r="A42" s="1"/>
      <c r="B42" s="2"/>
      <c r="C42" s="2"/>
      <c r="D42" s="2"/>
      <c r="F42" s="1"/>
      <c r="G42" s="2"/>
      <c r="H42" s="2"/>
      <c r="I42" s="2"/>
      <c r="K42" s="1"/>
      <c r="L42" s="2"/>
      <c r="M42" s="2"/>
      <c r="N42" s="2"/>
      <c r="P42" s="1"/>
      <c r="Q42" s="2"/>
      <c r="R42" s="2"/>
      <c r="S42" s="2"/>
    </row>
    <row r="43" spans="1:19" ht="12.75">
      <c r="A43" s="1"/>
      <c r="B43" s="2"/>
      <c r="C43" s="2"/>
      <c r="D43" s="2"/>
      <c r="F43" s="1"/>
      <c r="G43" s="2"/>
      <c r="H43" s="2"/>
      <c r="I43" s="2"/>
      <c r="K43" s="1"/>
      <c r="L43" s="2"/>
      <c r="M43" s="2"/>
      <c r="N43" s="2"/>
      <c r="P43" s="1"/>
      <c r="Q43" s="2"/>
      <c r="R43" s="2"/>
      <c r="S43" s="2"/>
    </row>
    <row r="44" spans="1:19" ht="12.75">
      <c r="A44" s="1"/>
      <c r="B44" s="2"/>
      <c r="C44" s="2"/>
      <c r="D44" s="2"/>
      <c r="F44" s="1"/>
      <c r="G44" s="2"/>
      <c r="H44" s="2"/>
      <c r="I44" s="2"/>
      <c r="K44" s="1"/>
      <c r="L44" s="2"/>
      <c r="M44" s="2"/>
      <c r="N44" s="2"/>
      <c r="P44" s="1"/>
      <c r="Q44" s="2"/>
      <c r="R44" s="2"/>
      <c r="S44" s="2"/>
    </row>
    <row r="45" spans="1:19" ht="12.75">
      <c r="A45" s="1"/>
      <c r="B45" s="2"/>
      <c r="C45" s="2"/>
      <c r="D45" s="2"/>
      <c r="F45" s="1"/>
      <c r="G45" s="2"/>
      <c r="H45" s="2"/>
      <c r="I45" s="2"/>
      <c r="K45" s="1"/>
      <c r="L45" s="2"/>
      <c r="M45" s="2"/>
      <c r="N45" s="2"/>
      <c r="P45" s="1"/>
      <c r="Q45" s="2"/>
      <c r="R45" s="2"/>
      <c r="S45" s="2"/>
    </row>
    <row r="46" spans="1:19" ht="12.75">
      <c r="A46" s="1"/>
      <c r="B46" s="2"/>
      <c r="C46" s="2"/>
      <c r="D46" s="2"/>
      <c r="F46" s="1"/>
      <c r="G46" s="2"/>
      <c r="H46" s="2"/>
      <c r="I46" s="2"/>
      <c r="K46" s="1"/>
      <c r="L46" s="2"/>
      <c r="M46" s="2"/>
      <c r="N46" s="2"/>
      <c r="P46" s="1"/>
      <c r="Q46" s="2"/>
      <c r="R46" s="2"/>
      <c r="S46" s="2"/>
    </row>
    <row r="50" ht="12.75">
      <c r="A50" s="1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  <row r="53" spans="1:4" ht="12.75">
      <c r="A53" s="1"/>
      <c r="B53" s="2"/>
      <c r="C53" s="2"/>
      <c r="D53" s="2"/>
    </row>
    <row r="54" spans="1:4" ht="12.75">
      <c r="A54" s="1"/>
      <c r="B54" s="2"/>
      <c r="C54" s="2"/>
      <c r="D54" s="2"/>
    </row>
    <row r="55" spans="1:4" ht="12.75">
      <c r="A55" s="1"/>
      <c r="B55" s="2"/>
      <c r="C55" s="2"/>
      <c r="D55" s="2"/>
    </row>
    <row r="56" spans="1:4" ht="12.75">
      <c r="A56" s="1"/>
      <c r="B56" s="2"/>
      <c r="C56" s="2"/>
      <c r="D56" s="2"/>
    </row>
    <row r="57" spans="1:4" ht="12.75">
      <c r="A57" s="1"/>
      <c r="B57" s="2"/>
      <c r="C57" s="2"/>
      <c r="D57" s="2"/>
    </row>
    <row r="58" spans="1:4" ht="12.75">
      <c r="A58" s="1"/>
      <c r="B58" s="2"/>
      <c r="C58" s="2"/>
      <c r="D58" s="2"/>
    </row>
    <row r="59" spans="1:4" ht="12.75">
      <c r="A59" s="1"/>
      <c r="B59" s="2"/>
      <c r="C59" s="2"/>
      <c r="D59" s="2"/>
    </row>
    <row r="60" spans="1:4" ht="12.75">
      <c r="A60" s="1"/>
      <c r="B60" s="2"/>
      <c r="C60" s="2"/>
      <c r="D60" s="2"/>
    </row>
    <row r="61" spans="1:4" ht="12.75">
      <c r="A61" s="1"/>
      <c r="B61" s="2"/>
      <c r="C61" s="2"/>
      <c r="D61" s="2"/>
    </row>
    <row r="62" spans="1:4" ht="12.75">
      <c r="A62" s="1"/>
      <c r="B62" s="2"/>
      <c r="C62" s="2"/>
      <c r="D62" s="2"/>
    </row>
    <row r="63" spans="1:4" ht="12.75">
      <c r="A63" s="1"/>
      <c r="B63" s="2"/>
      <c r="C63" s="2"/>
      <c r="D63" s="2"/>
    </row>
    <row r="64" spans="1:4" ht="12.75">
      <c r="A64" s="1"/>
      <c r="B64" s="2"/>
      <c r="C64" s="2"/>
      <c r="D64" s="2"/>
    </row>
    <row r="65" spans="1:4" ht="12.75">
      <c r="A65" s="1"/>
      <c r="B65" s="2"/>
      <c r="C65" s="2"/>
      <c r="D65" s="2"/>
    </row>
    <row r="66" spans="1:4" ht="12.75">
      <c r="A66" s="1"/>
      <c r="B66" s="2"/>
      <c r="C66" s="2"/>
      <c r="D66" s="2"/>
    </row>
    <row r="67" spans="1:4" ht="12.75">
      <c r="A67" s="1"/>
      <c r="B67" s="2"/>
      <c r="C67" s="2"/>
      <c r="D67" s="2"/>
    </row>
    <row r="68" spans="1:4" ht="12.75">
      <c r="A68" s="1"/>
      <c r="B68" s="2"/>
      <c r="C68" s="2"/>
      <c r="D68" s="2"/>
    </row>
    <row r="69" spans="1:4" ht="12.75">
      <c r="A69" s="1"/>
      <c r="B69" s="2"/>
      <c r="C69" s="2"/>
      <c r="D6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Meteorology</cp:lastModifiedBy>
  <dcterms:created xsi:type="dcterms:W3CDTF">1996-10-14T23:33:28Z</dcterms:created>
  <dcterms:modified xsi:type="dcterms:W3CDTF">2008-09-30T15:26:57Z</dcterms:modified>
  <cp:category/>
  <cp:version/>
  <cp:contentType/>
  <cp:contentStatus/>
</cp:coreProperties>
</file>