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16" windowWidth="15135" windowHeight="9300" tabRatio="767" activeTab="3"/>
  </bookViews>
  <sheets>
    <sheet name="glful" sheetId="1" r:id="rId1"/>
    <sheet name="glful-dendro" sheetId="2" r:id="rId2"/>
    <sheet name="glful-luterbacher" sheetId="3" r:id="rId3"/>
    <sheet name="hemiful" sheetId="4" r:id="rId4"/>
    <sheet name="hemiscr" sheetId="5" r:id="rId5"/>
  </sheets>
  <definedNames/>
  <calcPr fullCalcOnLoad="1"/>
</workbook>
</file>

<file path=xl/sharedStrings.xml><?xml version="1.0" encoding="utf-8"?>
<sst xmlns="http://schemas.openxmlformats.org/spreadsheetml/2006/main" count="321" uniqueCount="33">
  <si>
    <t>interval</t>
  </si>
  <si>
    <t>RE</t>
  </si>
  <si>
    <t>CE</t>
  </si>
  <si>
    <t>1500-1599</t>
  </si>
  <si>
    <t>1400-1499</t>
  </si>
  <si>
    <t>1300-1399</t>
  </si>
  <si>
    <t>1200-1299</t>
  </si>
  <si>
    <t>1100-1199</t>
  </si>
  <si>
    <t>1000-1099</t>
  </si>
  <si>
    <t>900-999</t>
  </si>
  <si>
    <t>800-899</t>
  </si>
  <si>
    <t>700-799</t>
  </si>
  <si>
    <t>600-699</t>
  </si>
  <si>
    <t>500-599</t>
  </si>
  <si>
    <t>400-499</t>
  </si>
  <si>
    <t>300-399</t>
  </si>
  <si>
    <t>200-299</t>
  </si>
  <si>
    <t>100-199</t>
  </si>
  <si>
    <t>0-99</t>
  </si>
  <si>
    <t>r^2</t>
  </si>
  <si>
    <t>Decadal scores (f=0.1)</t>
  </si>
  <si>
    <t>mean skill of early/late miss</t>
  </si>
  <si>
    <t>eraly-miss</t>
  </si>
  <si>
    <t>late-miss</t>
  </si>
  <si>
    <t>mean</t>
  </si>
  <si>
    <t>1700-1799</t>
  </si>
  <si>
    <t>1800-1855</t>
  </si>
  <si>
    <t>1600-1699</t>
  </si>
  <si>
    <t>GL mean based on global-all proxies for ICRU series</t>
  </si>
  <si>
    <t>GL mean based on global-all proxies minus dendro for ICRU series</t>
  </si>
  <si>
    <t>GL mean based on global-all proxies minus Luterbacher data for ICRU series</t>
  </si>
  <si>
    <t>GL mean based on hemisphere-all proxies for ICRU series</t>
  </si>
  <si>
    <t>GL mean based on hemisphere screened proxies for ICRU series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</si>
</sst>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F27" sqref="F27"/>
    </sheetView>
  </sheetViews>
  <sheetFormatPr defaultColWidth="9.140625" defaultRowHeight="12.75"/>
  <sheetData>
    <row r="1" spans="1:2" ht="12.75">
      <c r="A1" s="1"/>
      <c r="B1" t="s">
        <v>28</v>
      </c>
    </row>
    <row r="2" spans="2:7" ht="12.75">
      <c r="B2" t="s">
        <v>21</v>
      </c>
      <c r="G2" t="s">
        <v>20</v>
      </c>
    </row>
    <row r="3" spans="3:13" ht="12.75">
      <c r="C3" t="s">
        <v>22</v>
      </c>
      <c r="H3" t="s">
        <v>23</v>
      </c>
      <c r="M3" t="s">
        <v>24</v>
      </c>
    </row>
    <row r="4" spans="1:16" ht="12.75">
      <c r="A4" s="1" t="s">
        <v>0</v>
      </c>
      <c r="B4" t="s">
        <v>1</v>
      </c>
      <c r="C4" t="s">
        <v>2</v>
      </c>
      <c r="D4" t="s">
        <v>19</v>
      </c>
      <c r="F4" s="1" t="s">
        <v>0</v>
      </c>
      <c r="G4" t="s">
        <v>1</v>
      </c>
      <c r="H4" t="s">
        <v>2</v>
      </c>
      <c r="I4" t="s">
        <v>19</v>
      </c>
      <c r="K4" s="1" t="s">
        <v>0</v>
      </c>
      <c r="L4" t="s">
        <v>1</v>
      </c>
      <c r="M4" t="s">
        <v>2</v>
      </c>
      <c r="N4" t="s">
        <v>19</v>
      </c>
      <c r="P4" s="1"/>
    </row>
    <row r="5" spans="1:19" ht="12.75">
      <c r="A5" s="1" t="s">
        <v>26</v>
      </c>
      <c r="B5" s="2">
        <v>0.5566</v>
      </c>
      <c r="C5" s="2">
        <v>-0.0731</v>
      </c>
      <c r="D5" s="2">
        <v>0.3133</v>
      </c>
      <c r="F5" s="1" t="s">
        <v>26</v>
      </c>
      <c r="G5" s="2">
        <v>0.7556</v>
      </c>
      <c r="H5" s="2">
        <v>0.2199</v>
      </c>
      <c r="I5" s="2">
        <v>0.2403</v>
      </c>
      <c r="K5" s="1" t="s">
        <v>26</v>
      </c>
      <c r="L5" s="2">
        <f aca="true" t="shared" si="0" ref="L5:N6">(B5+G5)/2</f>
        <v>0.6561</v>
      </c>
      <c r="M5" s="2">
        <f t="shared" si="0"/>
        <v>0.0734</v>
      </c>
      <c r="N5" s="2">
        <f t="shared" si="0"/>
        <v>0.27680000000000005</v>
      </c>
      <c r="P5" s="1"/>
      <c r="Q5" s="2"/>
      <c r="R5" s="2"/>
      <c r="S5" s="2"/>
    </row>
    <row r="6" spans="1:19" ht="12.75">
      <c r="A6" s="1" t="s">
        <v>25</v>
      </c>
      <c r="B6" s="2">
        <v>0.5566</v>
      </c>
      <c r="C6" s="2">
        <v>-0.0731</v>
      </c>
      <c r="D6" s="2">
        <v>0.3133</v>
      </c>
      <c r="F6" s="1" t="s">
        <v>25</v>
      </c>
      <c r="G6" s="2">
        <v>0.7556</v>
      </c>
      <c r="H6" s="2">
        <v>0.2199</v>
      </c>
      <c r="I6" s="2">
        <v>0.2403</v>
      </c>
      <c r="K6" s="1" t="s">
        <v>25</v>
      </c>
      <c r="L6" s="2">
        <f t="shared" si="0"/>
        <v>0.6561</v>
      </c>
      <c r="M6" s="2">
        <f t="shared" si="0"/>
        <v>0.0734</v>
      </c>
      <c r="N6" s="2">
        <f t="shared" si="0"/>
        <v>0.27680000000000005</v>
      </c>
      <c r="P6" s="1"/>
      <c r="Q6" s="2"/>
      <c r="R6" s="2"/>
      <c r="S6" s="2"/>
    </row>
    <row r="7" spans="1:19" ht="12.75">
      <c r="A7" s="1" t="s">
        <v>27</v>
      </c>
      <c r="B7" s="2">
        <v>0.5566</v>
      </c>
      <c r="C7" s="2">
        <v>-0.0731</v>
      </c>
      <c r="D7" s="2">
        <v>0.3133</v>
      </c>
      <c r="F7" s="1" t="s">
        <v>27</v>
      </c>
      <c r="G7" s="2">
        <v>0.7556</v>
      </c>
      <c r="H7" s="2">
        <v>0.2199</v>
      </c>
      <c r="I7" s="2">
        <v>0.2403</v>
      </c>
      <c r="K7" s="1" t="s">
        <v>27</v>
      </c>
      <c r="L7" s="2">
        <f>(B7+G7)/2</f>
        <v>0.6561</v>
      </c>
      <c r="M7" s="2">
        <f aca="true" t="shared" si="1" ref="M7:N22">(C7+H7)/2</f>
        <v>0.0734</v>
      </c>
      <c r="N7" s="2">
        <f t="shared" si="1"/>
        <v>0.27680000000000005</v>
      </c>
      <c r="P7" s="1"/>
      <c r="Q7" s="2"/>
      <c r="R7" s="2"/>
      <c r="S7" s="2"/>
    </row>
    <row r="8" spans="1:19" ht="12.75">
      <c r="A8" s="1" t="s">
        <v>3</v>
      </c>
      <c r="B8" s="2">
        <v>0.5566</v>
      </c>
      <c r="C8" s="2">
        <v>-0.0731</v>
      </c>
      <c r="D8" s="2">
        <v>0.3133</v>
      </c>
      <c r="F8" s="1" t="s">
        <v>3</v>
      </c>
      <c r="G8" s="2">
        <v>0.7556</v>
      </c>
      <c r="H8" s="2">
        <v>0.2199</v>
      </c>
      <c r="I8" s="2">
        <v>0.2403</v>
      </c>
      <c r="K8" s="1" t="s">
        <v>3</v>
      </c>
      <c r="L8" s="2">
        <f aca="true" t="shared" si="2" ref="L8:L23">(B8+G8)/2</f>
        <v>0.6561</v>
      </c>
      <c r="M8" s="2">
        <f t="shared" si="1"/>
        <v>0.0734</v>
      </c>
      <c r="N8" s="2">
        <f t="shared" si="1"/>
        <v>0.27680000000000005</v>
      </c>
      <c r="P8" s="1"/>
      <c r="Q8" s="2"/>
      <c r="R8" s="2"/>
      <c r="S8" s="2"/>
    </row>
    <row r="9" spans="1:19" ht="12.75">
      <c r="A9" s="1" t="s">
        <v>4</v>
      </c>
      <c r="B9" s="2">
        <v>0.5566</v>
      </c>
      <c r="C9" s="2">
        <v>-0.0731</v>
      </c>
      <c r="D9" s="2">
        <v>0.3133</v>
      </c>
      <c r="F9" s="1" t="s">
        <v>4</v>
      </c>
      <c r="G9" s="2">
        <v>0.7556</v>
      </c>
      <c r="H9" s="2">
        <v>0.2199</v>
      </c>
      <c r="I9" s="2">
        <v>0.2403</v>
      </c>
      <c r="K9" s="1" t="s">
        <v>4</v>
      </c>
      <c r="L9" s="2">
        <f t="shared" si="2"/>
        <v>0.6561</v>
      </c>
      <c r="M9" s="2">
        <f t="shared" si="1"/>
        <v>0.0734</v>
      </c>
      <c r="N9" s="2">
        <f t="shared" si="1"/>
        <v>0.27680000000000005</v>
      </c>
      <c r="P9" s="1"/>
      <c r="Q9" s="2"/>
      <c r="R9" s="2"/>
      <c r="S9" s="2"/>
    </row>
    <row r="10" spans="1:19" ht="12.75">
      <c r="A10" s="1" t="s">
        <v>5</v>
      </c>
      <c r="B10" s="2">
        <v>0.5566</v>
      </c>
      <c r="C10" s="2">
        <v>-0.0731</v>
      </c>
      <c r="D10" s="2">
        <v>0.3133</v>
      </c>
      <c r="F10" s="1" t="s">
        <v>5</v>
      </c>
      <c r="G10" s="2">
        <v>0.7556</v>
      </c>
      <c r="H10" s="2">
        <v>0.2199</v>
      </c>
      <c r="I10" s="2">
        <v>0.2403</v>
      </c>
      <c r="K10" s="1" t="s">
        <v>5</v>
      </c>
      <c r="L10" s="2">
        <f t="shared" si="2"/>
        <v>0.6561</v>
      </c>
      <c r="M10" s="2">
        <f t="shared" si="1"/>
        <v>0.0734</v>
      </c>
      <c r="N10" s="2">
        <f t="shared" si="1"/>
        <v>0.27680000000000005</v>
      </c>
      <c r="P10" s="1"/>
      <c r="Q10" s="2"/>
      <c r="R10" s="2"/>
      <c r="S10" s="2"/>
    </row>
    <row r="11" spans="1:19" ht="12.75">
      <c r="A11" s="1" t="s">
        <v>6</v>
      </c>
      <c r="B11" s="2">
        <v>0.5566</v>
      </c>
      <c r="C11" s="2">
        <v>-0.0731</v>
      </c>
      <c r="D11" s="2">
        <v>0.3133</v>
      </c>
      <c r="F11" s="1" t="s">
        <v>6</v>
      </c>
      <c r="G11" s="2">
        <v>0.7556</v>
      </c>
      <c r="H11" s="2">
        <v>0.2199</v>
      </c>
      <c r="I11" s="2">
        <v>0.2403</v>
      </c>
      <c r="K11" s="1" t="s">
        <v>6</v>
      </c>
      <c r="L11" s="2">
        <f t="shared" si="2"/>
        <v>0.6561</v>
      </c>
      <c r="M11" s="2">
        <f t="shared" si="1"/>
        <v>0.0734</v>
      </c>
      <c r="N11" s="2">
        <f t="shared" si="1"/>
        <v>0.27680000000000005</v>
      </c>
      <c r="P11" s="1"/>
      <c r="Q11" s="2"/>
      <c r="R11" s="2"/>
      <c r="S11" s="2"/>
    </row>
    <row r="12" spans="1:19" ht="12.75">
      <c r="A12" s="1" t="s">
        <v>7</v>
      </c>
      <c r="B12" s="2">
        <v>0.5566</v>
      </c>
      <c r="C12" s="2">
        <v>-0.0731</v>
      </c>
      <c r="D12" s="2">
        <v>0.3133</v>
      </c>
      <c r="F12" s="1" t="s">
        <v>7</v>
      </c>
      <c r="G12" s="2">
        <v>0.7556</v>
      </c>
      <c r="H12" s="2">
        <v>0.2199</v>
      </c>
      <c r="I12" s="2">
        <v>0.2403</v>
      </c>
      <c r="K12" s="1" t="s">
        <v>7</v>
      </c>
      <c r="L12" s="2">
        <f t="shared" si="2"/>
        <v>0.6561</v>
      </c>
      <c r="M12" s="2">
        <f t="shared" si="1"/>
        <v>0.0734</v>
      </c>
      <c r="N12" s="2">
        <f t="shared" si="1"/>
        <v>0.27680000000000005</v>
      </c>
      <c r="P12" s="1"/>
      <c r="Q12" s="2"/>
      <c r="R12" s="2"/>
      <c r="S12" s="2"/>
    </row>
    <row r="13" spans="1:19" ht="12.75">
      <c r="A13" s="1" t="s">
        <v>8</v>
      </c>
      <c r="B13" s="2">
        <v>0.5566</v>
      </c>
      <c r="C13" s="2">
        <v>-0.0731</v>
      </c>
      <c r="D13" s="2">
        <v>0.3133</v>
      </c>
      <c r="F13" s="1" t="s">
        <v>8</v>
      </c>
      <c r="G13" s="2">
        <v>0.7556</v>
      </c>
      <c r="H13" s="2">
        <v>0.2199</v>
      </c>
      <c r="I13" s="2">
        <v>0.2403</v>
      </c>
      <c r="K13" s="1" t="s">
        <v>8</v>
      </c>
      <c r="L13" s="2">
        <f t="shared" si="2"/>
        <v>0.6561</v>
      </c>
      <c r="M13" s="2">
        <f t="shared" si="1"/>
        <v>0.0734</v>
      </c>
      <c r="N13" s="2">
        <f t="shared" si="1"/>
        <v>0.27680000000000005</v>
      </c>
      <c r="P13" s="1"/>
      <c r="Q13" s="2"/>
      <c r="R13" s="2"/>
      <c r="S13" s="2"/>
    </row>
    <row r="14" spans="1:19" ht="12.75">
      <c r="A14" s="1" t="s">
        <v>9</v>
      </c>
      <c r="B14" s="2">
        <v>0.5301</v>
      </c>
      <c r="C14" s="2">
        <v>-0.1371</v>
      </c>
      <c r="D14" s="2">
        <v>0.2384</v>
      </c>
      <c r="F14" s="1" t="s">
        <v>9</v>
      </c>
      <c r="G14" s="2">
        <v>0.7589</v>
      </c>
      <c r="H14" s="2">
        <v>0.2304</v>
      </c>
      <c r="I14" s="2">
        <v>0.2417</v>
      </c>
      <c r="K14" s="1" t="s">
        <v>9</v>
      </c>
      <c r="L14" s="2">
        <f t="shared" si="2"/>
        <v>0.6445000000000001</v>
      </c>
      <c r="M14" s="2">
        <f t="shared" si="1"/>
        <v>0.04665</v>
      </c>
      <c r="N14" s="2">
        <f t="shared" si="1"/>
        <v>0.24004999999999999</v>
      </c>
      <c r="P14" s="1"/>
      <c r="Q14" s="2"/>
      <c r="R14" s="2"/>
      <c r="S14" s="2"/>
    </row>
    <row r="15" spans="1:19" ht="12.75">
      <c r="A15" s="1" t="s">
        <v>10</v>
      </c>
      <c r="B15" s="2">
        <v>0.5399</v>
      </c>
      <c r="C15" s="2">
        <v>-0.1135</v>
      </c>
      <c r="D15" s="2">
        <v>0.1986</v>
      </c>
      <c r="F15" s="1" t="s">
        <v>10</v>
      </c>
      <c r="G15" s="2">
        <v>0.7665</v>
      </c>
      <c r="H15" s="2">
        <v>0.2546</v>
      </c>
      <c r="I15" s="2">
        <v>0.2702</v>
      </c>
      <c r="K15" s="1" t="s">
        <v>10</v>
      </c>
      <c r="L15" s="2">
        <f t="shared" si="2"/>
        <v>0.6532</v>
      </c>
      <c r="M15" s="2">
        <f t="shared" si="1"/>
        <v>0.07055</v>
      </c>
      <c r="N15" s="2">
        <f t="shared" si="1"/>
        <v>0.2344</v>
      </c>
      <c r="P15" s="1"/>
      <c r="Q15" s="2"/>
      <c r="R15" s="2"/>
      <c r="S15" s="2"/>
    </row>
    <row r="16" spans="1:19" ht="12.75">
      <c r="A16" s="1" t="s">
        <v>11</v>
      </c>
      <c r="B16" s="2">
        <v>0.5399</v>
      </c>
      <c r="C16" s="2">
        <v>-0.1135</v>
      </c>
      <c r="D16" s="2">
        <v>0.1986</v>
      </c>
      <c r="F16" s="1" t="s">
        <v>11</v>
      </c>
      <c r="G16" s="2">
        <v>0.7665</v>
      </c>
      <c r="H16" s="2">
        <v>0.2546</v>
      </c>
      <c r="I16" s="2">
        <v>0.2702</v>
      </c>
      <c r="K16" s="1" t="s">
        <v>11</v>
      </c>
      <c r="L16" s="2">
        <f t="shared" si="2"/>
        <v>0.6532</v>
      </c>
      <c r="M16" s="2">
        <f t="shared" si="1"/>
        <v>0.07055</v>
      </c>
      <c r="N16" s="2">
        <f t="shared" si="1"/>
        <v>0.2344</v>
      </c>
      <c r="P16" s="1"/>
      <c r="Q16" s="2"/>
      <c r="R16" s="2"/>
      <c r="S16" s="2"/>
    </row>
    <row r="17" spans="1:19" ht="12.75">
      <c r="A17" s="1" t="s">
        <v>12</v>
      </c>
      <c r="B17" s="2">
        <v>0.4896</v>
      </c>
      <c r="C17" s="2">
        <v>-0.2352</v>
      </c>
      <c r="D17" s="2">
        <v>0.1119</v>
      </c>
      <c r="F17" s="1" t="s">
        <v>12</v>
      </c>
      <c r="G17" s="2">
        <v>0.7139</v>
      </c>
      <c r="H17" s="2">
        <v>0.0868</v>
      </c>
      <c r="I17" s="2">
        <v>0.304</v>
      </c>
      <c r="K17" s="1" t="s">
        <v>12</v>
      </c>
      <c r="L17" s="2">
        <f t="shared" si="2"/>
        <v>0.60175</v>
      </c>
      <c r="M17" s="2">
        <f t="shared" si="1"/>
        <v>-0.07419999999999999</v>
      </c>
      <c r="N17" s="2">
        <f t="shared" si="1"/>
        <v>0.20795</v>
      </c>
      <c r="P17" s="1"/>
      <c r="Q17" s="2"/>
      <c r="R17" s="2"/>
      <c r="S17" s="2"/>
    </row>
    <row r="18" spans="1:19" ht="12.75">
      <c r="A18" s="1" t="s">
        <v>13</v>
      </c>
      <c r="B18" s="2">
        <v>0.4896</v>
      </c>
      <c r="C18" s="2">
        <v>-0.2352</v>
      </c>
      <c r="D18" s="2">
        <v>0.1119</v>
      </c>
      <c r="F18" s="1" t="s">
        <v>13</v>
      </c>
      <c r="G18" s="2">
        <v>0.7139</v>
      </c>
      <c r="H18" s="2">
        <v>0.0868</v>
      </c>
      <c r="I18" s="2">
        <v>0.304</v>
      </c>
      <c r="K18" s="1" t="s">
        <v>13</v>
      </c>
      <c r="L18" s="2">
        <f t="shared" si="2"/>
        <v>0.60175</v>
      </c>
      <c r="M18" s="2">
        <f t="shared" si="1"/>
        <v>-0.07419999999999999</v>
      </c>
      <c r="N18" s="2">
        <f t="shared" si="1"/>
        <v>0.20795</v>
      </c>
      <c r="P18" s="1"/>
      <c r="Q18" s="2"/>
      <c r="R18" s="2"/>
      <c r="S18" s="2"/>
    </row>
    <row r="19" spans="1:19" ht="12.75">
      <c r="A19" s="1" t="s">
        <v>14</v>
      </c>
      <c r="B19" s="2">
        <v>0.4174</v>
      </c>
      <c r="C19" s="2">
        <v>-0.41</v>
      </c>
      <c r="D19" s="2">
        <v>0.0944</v>
      </c>
      <c r="F19" s="1" t="s">
        <v>14</v>
      </c>
      <c r="G19" s="2">
        <v>0.5847</v>
      </c>
      <c r="H19" s="2">
        <v>-0.3259</v>
      </c>
      <c r="I19" s="2">
        <v>0.2741</v>
      </c>
      <c r="K19" s="1" t="s">
        <v>14</v>
      </c>
      <c r="L19" s="2">
        <f t="shared" si="2"/>
        <v>0.50105</v>
      </c>
      <c r="M19" s="2">
        <f t="shared" si="1"/>
        <v>-0.36795</v>
      </c>
      <c r="N19" s="2">
        <f t="shared" si="1"/>
        <v>0.18425</v>
      </c>
      <c r="P19" s="1"/>
      <c r="Q19" s="2"/>
      <c r="R19" s="2"/>
      <c r="S19" s="2"/>
    </row>
    <row r="20" spans="1:19" ht="12.75">
      <c r="A20" s="1" t="s">
        <v>15</v>
      </c>
      <c r="B20" s="2">
        <v>0.4121</v>
      </c>
      <c r="C20" s="2">
        <v>-0.4227</v>
      </c>
      <c r="D20" s="2">
        <v>0.0411</v>
      </c>
      <c r="F20" s="1" t="s">
        <v>15</v>
      </c>
      <c r="G20" s="2">
        <v>0.4493</v>
      </c>
      <c r="H20" s="2">
        <v>-0.7581</v>
      </c>
      <c r="I20" s="2">
        <v>0.2028</v>
      </c>
      <c r="K20" s="1" t="s">
        <v>15</v>
      </c>
      <c r="L20" s="2">
        <f t="shared" si="2"/>
        <v>0.43069999999999997</v>
      </c>
      <c r="M20" s="2">
        <f t="shared" si="1"/>
        <v>-0.5904</v>
      </c>
      <c r="N20" s="2">
        <f t="shared" si="1"/>
        <v>0.12195</v>
      </c>
      <c r="P20" s="1"/>
      <c r="Q20" s="2"/>
      <c r="R20" s="2"/>
      <c r="S20" s="2"/>
    </row>
    <row r="21" spans="1:19" ht="12.75">
      <c r="A21" s="1" t="s">
        <v>16</v>
      </c>
      <c r="B21" s="2">
        <v>0.2569</v>
      </c>
      <c r="C21" s="2">
        <v>-0.7984</v>
      </c>
      <c r="D21" s="2">
        <v>0.0063</v>
      </c>
      <c r="F21" s="1" t="s">
        <v>16</v>
      </c>
      <c r="G21" s="2">
        <v>0.5021</v>
      </c>
      <c r="H21" s="2">
        <v>-0.5895</v>
      </c>
      <c r="I21" s="2">
        <v>0.1236</v>
      </c>
      <c r="K21" s="1" t="s">
        <v>16</v>
      </c>
      <c r="L21" s="2">
        <f t="shared" si="2"/>
        <v>0.3795</v>
      </c>
      <c r="M21" s="2">
        <f t="shared" si="1"/>
        <v>-0.6939500000000001</v>
      </c>
      <c r="N21" s="2">
        <f t="shared" si="1"/>
        <v>0.06495000000000001</v>
      </c>
      <c r="P21" s="1"/>
      <c r="Q21" s="2"/>
      <c r="R21" s="2"/>
      <c r="S21" s="2"/>
    </row>
    <row r="22" spans="1:19" ht="12.75">
      <c r="A22" s="1" t="s">
        <v>17</v>
      </c>
      <c r="B22" s="2">
        <v>0.2654</v>
      </c>
      <c r="C22" s="2">
        <v>-0.7777</v>
      </c>
      <c r="D22" s="2">
        <v>0.0004</v>
      </c>
      <c r="F22" s="1" t="s">
        <v>17</v>
      </c>
      <c r="G22" s="2">
        <v>0.4989</v>
      </c>
      <c r="H22" s="2">
        <v>-0.5998</v>
      </c>
      <c r="I22" s="2">
        <v>0.0324</v>
      </c>
      <c r="K22" s="1" t="s">
        <v>17</v>
      </c>
      <c r="L22" s="2">
        <f t="shared" si="2"/>
        <v>0.38215</v>
      </c>
      <c r="M22" s="2">
        <f t="shared" si="1"/>
        <v>-0.68875</v>
      </c>
      <c r="N22" s="2">
        <f t="shared" si="1"/>
        <v>0.016399999999999998</v>
      </c>
      <c r="P22" s="1"/>
      <c r="Q22" s="2"/>
      <c r="R22" s="2"/>
      <c r="S22" s="2"/>
    </row>
    <row r="23" spans="1:19" ht="12.75">
      <c r="A23" s="1" t="s">
        <v>18</v>
      </c>
      <c r="B23" s="2">
        <v>-0.1318</v>
      </c>
      <c r="C23" s="2">
        <v>-1.7391</v>
      </c>
      <c r="D23" s="2">
        <v>0.0363</v>
      </c>
      <c r="F23" s="1" t="s">
        <v>18</v>
      </c>
      <c r="G23" s="2">
        <v>0.5242</v>
      </c>
      <c r="H23" s="2">
        <v>-0.5188</v>
      </c>
      <c r="I23" s="2">
        <v>0.0634</v>
      </c>
      <c r="K23" s="1" t="s">
        <v>18</v>
      </c>
      <c r="L23" s="2">
        <f t="shared" si="2"/>
        <v>0.19619999999999999</v>
      </c>
      <c r="M23" s="2">
        <f>(C23+H23)/2</f>
        <v>-1.1289500000000001</v>
      </c>
      <c r="N23" s="2">
        <f>(D23+I23)/2</f>
        <v>0.04985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  <row r="28" ht="12.75">
      <c r="A28" s="1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  <row r="46" spans="1:4" ht="12.75">
      <c r="A46" s="1"/>
      <c r="B46" s="2"/>
      <c r="C46" s="2"/>
      <c r="D46" s="2"/>
    </row>
    <row r="47" spans="1:4" ht="12.75">
      <c r="A47" s="1"/>
      <c r="B47" s="2"/>
      <c r="C47" s="2"/>
      <c r="D4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I16" sqref="I16"/>
    </sheetView>
  </sheetViews>
  <sheetFormatPr defaultColWidth="9.140625" defaultRowHeight="12.75"/>
  <sheetData>
    <row r="1" spans="1:2" ht="12.75">
      <c r="A1" s="1"/>
      <c r="B1" t="s">
        <v>29</v>
      </c>
    </row>
    <row r="2" spans="2:7" ht="12.75">
      <c r="B2" t="s">
        <v>21</v>
      </c>
      <c r="G2" t="s">
        <v>20</v>
      </c>
    </row>
    <row r="3" spans="3:13" ht="12.75">
      <c r="C3" t="s">
        <v>22</v>
      </c>
      <c r="H3" t="s">
        <v>23</v>
      </c>
      <c r="M3" t="s">
        <v>24</v>
      </c>
    </row>
    <row r="4" spans="1:16" ht="12.75">
      <c r="A4" s="1" t="s">
        <v>0</v>
      </c>
      <c r="B4" t="s">
        <v>1</v>
      </c>
      <c r="C4" t="s">
        <v>2</v>
      </c>
      <c r="D4" t="s">
        <v>19</v>
      </c>
      <c r="F4" s="1" t="s">
        <v>0</v>
      </c>
      <c r="G4" t="s">
        <v>1</v>
      </c>
      <c r="H4" t="s">
        <v>2</v>
      </c>
      <c r="I4" t="s">
        <v>19</v>
      </c>
      <c r="K4" s="1" t="s">
        <v>0</v>
      </c>
      <c r="L4" t="s">
        <v>1</v>
      </c>
      <c r="M4" t="s">
        <v>2</v>
      </c>
      <c r="N4" t="s">
        <v>19</v>
      </c>
      <c r="P4" s="1"/>
    </row>
    <row r="5" spans="1:19" ht="12.75">
      <c r="A5" s="1" t="s">
        <v>26</v>
      </c>
      <c r="B5" s="2">
        <v>0.2811</v>
      </c>
      <c r="C5" s="2">
        <v>-0.7397</v>
      </c>
      <c r="D5" s="2">
        <v>0.052</v>
      </c>
      <c r="F5" s="1" t="s">
        <v>26</v>
      </c>
      <c r="G5" s="2">
        <v>0.8736</v>
      </c>
      <c r="H5" s="2">
        <v>0.5966</v>
      </c>
      <c r="I5" s="2">
        <v>0.7275</v>
      </c>
      <c r="K5" s="1" t="s">
        <v>26</v>
      </c>
      <c r="L5" s="2">
        <f aca="true" t="shared" si="0" ref="L5:L23">(B5+G5)/2</f>
        <v>0.57735</v>
      </c>
      <c r="M5" s="2">
        <f aca="true" t="shared" si="1" ref="M5:N20">(C5+H5)/2</f>
        <v>-0.07155</v>
      </c>
      <c r="N5" s="2">
        <f t="shared" si="1"/>
        <v>0.38975000000000004</v>
      </c>
      <c r="P5" s="1"/>
      <c r="Q5" s="2"/>
      <c r="R5" s="2"/>
      <c r="S5" s="2"/>
    </row>
    <row r="6" spans="1:19" ht="12.75">
      <c r="A6" s="1" t="s">
        <v>25</v>
      </c>
      <c r="B6" s="2">
        <v>0.0508</v>
      </c>
      <c r="C6" s="2">
        <v>-1.2971</v>
      </c>
      <c r="D6" s="2">
        <v>0.035</v>
      </c>
      <c r="F6" s="1" t="s">
        <v>25</v>
      </c>
      <c r="G6" s="2">
        <v>0.8937</v>
      </c>
      <c r="H6" s="2">
        <v>0.6606</v>
      </c>
      <c r="I6" s="2">
        <v>0.8099</v>
      </c>
      <c r="K6" s="1" t="s">
        <v>25</v>
      </c>
      <c r="L6" s="2">
        <f t="shared" si="0"/>
        <v>0.47225</v>
      </c>
      <c r="M6" s="2">
        <f t="shared" si="1"/>
        <v>-0.31825</v>
      </c>
      <c r="N6" s="2">
        <f t="shared" si="1"/>
        <v>0.42245</v>
      </c>
      <c r="P6" s="1"/>
      <c r="Q6" s="2"/>
      <c r="R6" s="2"/>
      <c r="S6" s="2"/>
    </row>
    <row r="7" spans="1:19" ht="12.75">
      <c r="A7" s="1" t="s">
        <v>27</v>
      </c>
      <c r="B7" s="2">
        <v>0.0508</v>
      </c>
      <c r="C7" s="2">
        <v>-1.2971</v>
      </c>
      <c r="D7" s="2">
        <v>0.035</v>
      </c>
      <c r="F7" s="1" t="s">
        <v>27</v>
      </c>
      <c r="G7" s="2">
        <v>0.8937</v>
      </c>
      <c r="H7" s="2">
        <v>0.6606</v>
      </c>
      <c r="I7" s="2">
        <v>0.8099</v>
      </c>
      <c r="K7" s="1" t="s">
        <v>27</v>
      </c>
      <c r="L7" s="2">
        <f t="shared" si="0"/>
        <v>0.47225</v>
      </c>
      <c r="M7" s="2">
        <f t="shared" si="1"/>
        <v>-0.31825</v>
      </c>
      <c r="N7" s="2">
        <f t="shared" si="1"/>
        <v>0.42245</v>
      </c>
      <c r="P7" s="1"/>
      <c r="Q7" s="2"/>
      <c r="R7" s="2"/>
      <c r="S7" s="2"/>
    </row>
    <row r="8" spans="1:19" ht="12.75">
      <c r="A8" s="1" t="s">
        <v>3</v>
      </c>
      <c r="B8" s="2">
        <v>0.0508</v>
      </c>
      <c r="C8" s="2">
        <v>-1.2971</v>
      </c>
      <c r="D8" s="2">
        <v>0.035</v>
      </c>
      <c r="F8" s="1" t="s">
        <v>3</v>
      </c>
      <c r="G8" s="2">
        <v>0.8937</v>
      </c>
      <c r="H8" s="2">
        <v>0.6606</v>
      </c>
      <c r="I8" s="2">
        <v>0.8099</v>
      </c>
      <c r="K8" s="1" t="s">
        <v>3</v>
      </c>
      <c r="L8" s="2">
        <f t="shared" si="0"/>
        <v>0.47225</v>
      </c>
      <c r="M8" s="2">
        <f t="shared" si="1"/>
        <v>-0.31825</v>
      </c>
      <c r="N8" s="2">
        <f t="shared" si="1"/>
        <v>0.42245</v>
      </c>
      <c r="P8" s="1"/>
      <c r="Q8" s="2"/>
      <c r="R8" s="2"/>
      <c r="S8" s="2"/>
    </row>
    <row r="9" spans="1:19" ht="12.75">
      <c r="A9" s="1" t="s">
        <v>4</v>
      </c>
      <c r="B9" s="2">
        <v>0.0261</v>
      </c>
      <c r="C9" s="2">
        <v>-1.3571</v>
      </c>
      <c r="D9" s="2">
        <v>0.1308</v>
      </c>
      <c r="F9" s="1" t="s">
        <v>4</v>
      </c>
      <c r="G9" s="2">
        <v>0.6718</v>
      </c>
      <c r="H9" s="2">
        <v>-0.0476</v>
      </c>
      <c r="I9" s="2">
        <v>0.0138</v>
      </c>
      <c r="K9" s="1" t="s">
        <v>4</v>
      </c>
      <c r="L9" s="2">
        <f t="shared" si="0"/>
        <v>0.34895</v>
      </c>
      <c r="M9" s="2">
        <f t="shared" si="1"/>
        <v>-0.70235</v>
      </c>
      <c r="N9" s="2">
        <f t="shared" si="1"/>
        <v>0.0723</v>
      </c>
      <c r="P9" s="1"/>
      <c r="Q9" s="2"/>
      <c r="R9" s="2"/>
      <c r="S9" s="2"/>
    </row>
    <row r="10" spans="1:19" ht="12.75">
      <c r="A10" s="1" t="s">
        <v>5</v>
      </c>
      <c r="B10" s="2">
        <v>0.0261</v>
      </c>
      <c r="C10" s="2">
        <v>-1.3571</v>
      </c>
      <c r="D10" s="2">
        <v>0.1308</v>
      </c>
      <c r="F10" s="1" t="s">
        <v>5</v>
      </c>
      <c r="G10" s="2">
        <v>0.6718</v>
      </c>
      <c r="H10" s="2">
        <v>-0.0476</v>
      </c>
      <c r="I10" s="2">
        <v>0.0138</v>
      </c>
      <c r="K10" s="1" t="s">
        <v>5</v>
      </c>
      <c r="L10" s="2">
        <f t="shared" si="0"/>
        <v>0.34895</v>
      </c>
      <c r="M10" s="2">
        <f t="shared" si="1"/>
        <v>-0.70235</v>
      </c>
      <c r="N10" s="2">
        <f t="shared" si="1"/>
        <v>0.0723</v>
      </c>
      <c r="P10" s="1"/>
      <c r="Q10" s="2"/>
      <c r="R10" s="2"/>
      <c r="S10" s="2"/>
    </row>
    <row r="11" spans="1:19" ht="12.75">
      <c r="A11" s="1" t="s">
        <v>6</v>
      </c>
      <c r="B11" s="2">
        <v>0.0261</v>
      </c>
      <c r="C11" s="2">
        <v>-1.3571</v>
      </c>
      <c r="D11" s="2">
        <v>0.1308</v>
      </c>
      <c r="F11" s="1" t="s">
        <v>6</v>
      </c>
      <c r="G11" s="2">
        <v>0.6718</v>
      </c>
      <c r="H11" s="2">
        <v>-0.0476</v>
      </c>
      <c r="I11" s="2">
        <v>0.0138</v>
      </c>
      <c r="K11" s="1" t="s">
        <v>6</v>
      </c>
      <c r="L11" s="2">
        <f t="shared" si="0"/>
        <v>0.34895</v>
      </c>
      <c r="M11" s="2">
        <f t="shared" si="1"/>
        <v>-0.70235</v>
      </c>
      <c r="N11" s="2">
        <f t="shared" si="1"/>
        <v>0.0723</v>
      </c>
      <c r="P11" s="1"/>
      <c r="Q11" s="2"/>
      <c r="R11" s="2"/>
      <c r="S11" s="2"/>
    </row>
    <row r="12" spans="1:19" ht="12.75">
      <c r="A12" s="1" t="s">
        <v>7</v>
      </c>
      <c r="B12" s="2">
        <v>0.0261</v>
      </c>
      <c r="C12" s="2">
        <v>-1.3571</v>
      </c>
      <c r="D12" s="2">
        <v>0.1308</v>
      </c>
      <c r="F12" s="1" t="s">
        <v>7</v>
      </c>
      <c r="G12" s="2">
        <v>0.6718</v>
      </c>
      <c r="H12" s="2">
        <v>-0.0476</v>
      </c>
      <c r="I12" s="2">
        <v>0.0138</v>
      </c>
      <c r="K12" s="1" t="s">
        <v>7</v>
      </c>
      <c r="L12" s="2">
        <f t="shared" si="0"/>
        <v>0.34895</v>
      </c>
      <c r="M12" s="2">
        <f t="shared" si="1"/>
        <v>-0.70235</v>
      </c>
      <c r="N12" s="2">
        <f t="shared" si="1"/>
        <v>0.0723</v>
      </c>
      <c r="P12" s="1"/>
      <c r="Q12" s="2"/>
      <c r="R12" s="2"/>
      <c r="S12" s="2"/>
    </row>
    <row r="13" spans="1:19" ht="12.75">
      <c r="A13" s="1" t="s">
        <v>8</v>
      </c>
      <c r="B13" s="2">
        <v>0.0261</v>
      </c>
      <c r="C13" s="2">
        <v>-1.3571</v>
      </c>
      <c r="D13" s="2">
        <v>0.1308</v>
      </c>
      <c r="F13" s="1" t="s">
        <v>8</v>
      </c>
      <c r="G13" s="2">
        <v>0.6718</v>
      </c>
      <c r="H13" s="2">
        <v>-0.0476</v>
      </c>
      <c r="I13" s="2">
        <v>0.0138</v>
      </c>
      <c r="K13" s="1" t="s">
        <v>8</v>
      </c>
      <c r="L13" s="2">
        <f t="shared" si="0"/>
        <v>0.34895</v>
      </c>
      <c r="M13" s="2">
        <f t="shared" si="1"/>
        <v>-0.70235</v>
      </c>
      <c r="N13" s="2">
        <f t="shared" si="1"/>
        <v>0.0723</v>
      </c>
      <c r="P13" s="1"/>
      <c r="Q13" s="2"/>
      <c r="R13" s="2"/>
      <c r="S13" s="2"/>
    </row>
    <row r="14" spans="1:19" ht="12.75">
      <c r="A14" s="1" t="s">
        <v>9</v>
      </c>
      <c r="B14" s="2">
        <v>0.0261</v>
      </c>
      <c r="C14" s="2">
        <v>-1.3571</v>
      </c>
      <c r="D14" s="2">
        <v>0.1308</v>
      </c>
      <c r="F14" s="1" t="s">
        <v>9</v>
      </c>
      <c r="G14" s="2">
        <v>0.6718</v>
      </c>
      <c r="H14" s="2">
        <v>-0.0476</v>
      </c>
      <c r="I14" s="2">
        <v>0.0138</v>
      </c>
      <c r="K14" s="1" t="s">
        <v>9</v>
      </c>
      <c r="L14" s="2">
        <f t="shared" si="0"/>
        <v>0.34895</v>
      </c>
      <c r="M14" s="2">
        <f t="shared" si="1"/>
        <v>-0.70235</v>
      </c>
      <c r="N14" s="2">
        <f t="shared" si="1"/>
        <v>0.0723</v>
      </c>
      <c r="P14" s="1"/>
      <c r="Q14" s="2"/>
      <c r="R14" s="2"/>
      <c r="S14" s="2"/>
    </row>
    <row r="15" spans="1:19" ht="12.75">
      <c r="A15" s="1" t="s">
        <v>10</v>
      </c>
      <c r="B15" s="2">
        <v>-0.1229</v>
      </c>
      <c r="C15" s="2">
        <v>-1.7176</v>
      </c>
      <c r="D15" s="2">
        <v>0.0921</v>
      </c>
      <c r="F15" s="1" t="s">
        <v>10</v>
      </c>
      <c r="G15" s="2">
        <v>0.6953</v>
      </c>
      <c r="H15" s="2">
        <v>0.0273</v>
      </c>
      <c r="I15" s="2">
        <v>0.0712</v>
      </c>
      <c r="K15" s="1" t="s">
        <v>10</v>
      </c>
      <c r="L15" s="2">
        <f t="shared" si="0"/>
        <v>0.2862</v>
      </c>
      <c r="M15" s="2">
        <f t="shared" si="1"/>
        <v>-0.84515</v>
      </c>
      <c r="N15" s="2">
        <f t="shared" si="1"/>
        <v>0.08165</v>
      </c>
      <c r="P15" s="1"/>
      <c r="Q15" s="2"/>
      <c r="R15" s="2"/>
      <c r="S15" s="2"/>
    </row>
    <row r="16" spans="1:19" ht="12.75">
      <c r="A16" s="1" t="s">
        <v>11</v>
      </c>
      <c r="B16" s="2">
        <v>-0.1229</v>
      </c>
      <c r="C16" s="2">
        <v>-1.7176</v>
      </c>
      <c r="D16" s="2">
        <v>0.0921</v>
      </c>
      <c r="F16" s="1" t="s">
        <v>11</v>
      </c>
      <c r="G16" s="2">
        <v>0.6953</v>
      </c>
      <c r="H16" s="2">
        <v>0.0273</v>
      </c>
      <c r="I16" s="2">
        <v>0.0712</v>
      </c>
      <c r="K16" s="1" t="s">
        <v>11</v>
      </c>
      <c r="L16" s="2">
        <f t="shared" si="0"/>
        <v>0.2862</v>
      </c>
      <c r="M16" s="2">
        <f t="shared" si="1"/>
        <v>-0.84515</v>
      </c>
      <c r="N16" s="2">
        <f t="shared" si="1"/>
        <v>0.08165</v>
      </c>
      <c r="P16" s="1"/>
      <c r="Q16" s="2"/>
      <c r="R16" s="2"/>
      <c r="S16" s="2"/>
    </row>
    <row r="17" spans="1:19" ht="12.75">
      <c r="A17" s="1" t="s">
        <v>12</v>
      </c>
      <c r="B17" s="2">
        <v>-0.1594</v>
      </c>
      <c r="C17" s="2">
        <v>-1.806</v>
      </c>
      <c r="D17" s="2">
        <v>0.0792</v>
      </c>
      <c r="F17" s="1" t="s">
        <v>12</v>
      </c>
      <c r="G17" s="2">
        <v>0.6625</v>
      </c>
      <c r="H17" s="2">
        <v>-0.0775</v>
      </c>
      <c r="I17" s="2">
        <v>0.1178</v>
      </c>
      <c r="K17" s="1" t="s">
        <v>12</v>
      </c>
      <c r="L17" s="2">
        <f t="shared" si="0"/>
        <v>0.25155</v>
      </c>
      <c r="M17" s="2">
        <f t="shared" si="1"/>
        <v>-0.94175</v>
      </c>
      <c r="N17" s="2">
        <f t="shared" si="1"/>
        <v>0.0985</v>
      </c>
      <c r="P17" s="1"/>
      <c r="Q17" s="2"/>
      <c r="R17" s="2"/>
      <c r="S17" s="2"/>
    </row>
    <row r="18" spans="1:19" ht="12.75">
      <c r="A18" s="1" t="s">
        <v>13</v>
      </c>
      <c r="B18" s="2">
        <v>-0.176</v>
      </c>
      <c r="C18" s="2">
        <v>-1.846</v>
      </c>
      <c r="D18" s="2">
        <v>0.0693</v>
      </c>
      <c r="F18" s="1" t="s">
        <v>13</v>
      </c>
      <c r="G18" s="2">
        <v>0.5941</v>
      </c>
      <c r="H18" s="2">
        <v>-0.2959</v>
      </c>
      <c r="I18" s="2">
        <v>0.1286</v>
      </c>
      <c r="K18" s="1" t="s">
        <v>13</v>
      </c>
      <c r="L18" s="2">
        <f t="shared" si="0"/>
        <v>0.20904999999999999</v>
      </c>
      <c r="M18" s="2">
        <f t="shared" si="1"/>
        <v>-1.07095</v>
      </c>
      <c r="N18" s="2">
        <f t="shared" si="1"/>
        <v>0.09895</v>
      </c>
      <c r="P18" s="1"/>
      <c r="Q18" s="2"/>
      <c r="R18" s="2"/>
      <c r="S18" s="2"/>
    </row>
    <row r="19" spans="1:19" ht="12.75">
      <c r="A19" s="1" t="s">
        <v>14</v>
      </c>
      <c r="B19" s="2">
        <v>-0.2434</v>
      </c>
      <c r="C19" s="2">
        <v>-2.0093</v>
      </c>
      <c r="D19" s="2">
        <v>0.0348</v>
      </c>
      <c r="F19" s="1" t="s">
        <v>14</v>
      </c>
      <c r="G19" s="2">
        <v>0.4107</v>
      </c>
      <c r="H19" s="2">
        <v>-0.8812</v>
      </c>
      <c r="I19" s="2">
        <v>0.1064</v>
      </c>
      <c r="K19" s="1" t="s">
        <v>14</v>
      </c>
      <c r="L19" s="2">
        <f t="shared" si="0"/>
        <v>0.08365</v>
      </c>
      <c r="M19" s="2">
        <f t="shared" si="1"/>
        <v>-1.4452500000000001</v>
      </c>
      <c r="N19" s="2">
        <f t="shared" si="1"/>
        <v>0.0706</v>
      </c>
      <c r="P19" s="1"/>
      <c r="Q19" s="2"/>
      <c r="R19" s="2"/>
      <c r="S19" s="2"/>
    </row>
    <row r="20" spans="1:19" ht="12.75">
      <c r="A20" s="1" t="s">
        <v>15</v>
      </c>
      <c r="B20" s="2">
        <v>-0.1988</v>
      </c>
      <c r="C20" s="2">
        <v>-1.9013</v>
      </c>
      <c r="D20" s="2">
        <v>0.0327</v>
      </c>
      <c r="F20" s="1" t="s">
        <v>15</v>
      </c>
      <c r="G20" s="2">
        <v>0.4791</v>
      </c>
      <c r="H20" s="2">
        <v>-0.6631</v>
      </c>
      <c r="I20" s="2">
        <v>0.0967</v>
      </c>
      <c r="K20" s="1" t="s">
        <v>15</v>
      </c>
      <c r="L20" s="2">
        <f t="shared" si="0"/>
        <v>0.14015</v>
      </c>
      <c r="M20" s="2">
        <f t="shared" si="1"/>
        <v>-1.2822</v>
      </c>
      <c r="N20" s="2">
        <f t="shared" si="1"/>
        <v>0.0647</v>
      </c>
      <c r="P20" s="1"/>
      <c r="Q20" s="2"/>
      <c r="R20" s="2"/>
      <c r="S20" s="2"/>
    </row>
    <row r="21" spans="1:19" ht="12.75">
      <c r="A21" s="1" t="s">
        <v>16</v>
      </c>
      <c r="B21" s="2">
        <v>-0.1622</v>
      </c>
      <c r="C21" s="2">
        <v>-1.8128</v>
      </c>
      <c r="D21" s="2">
        <v>0.0425</v>
      </c>
      <c r="F21" s="1" t="s">
        <v>16</v>
      </c>
      <c r="G21" s="2">
        <v>0.5164</v>
      </c>
      <c r="H21" s="2">
        <v>-0.5439</v>
      </c>
      <c r="I21" s="2">
        <v>0.0982</v>
      </c>
      <c r="K21" s="1" t="s">
        <v>16</v>
      </c>
      <c r="L21" s="2">
        <f t="shared" si="0"/>
        <v>0.17709999999999998</v>
      </c>
      <c r="M21" s="2">
        <f aca="true" t="shared" si="2" ref="M21:N23">(C21+H21)/2</f>
        <v>-1.17835</v>
      </c>
      <c r="N21" s="2">
        <f t="shared" si="2"/>
        <v>0.07035</v>
      </c>
      <c r="P21" s="1"/>
      <c r="Q21" s="2"/>
      <c r="R21" s="2"/>
      <c r="S21" s="2"/>
    </row>
    <row r="22" spans="1:19" ht="12.75">
      <c r="A22" s="1" t="s">
        <v>17</v>
      </c>
      <c r="B22" s="2">
        <v>-0.124</v>
      </c>
      <c r="C22" s="2">
        <v>-1.7203</v>
      </c>
      <c r="D22" s="2">
        <v>0.0323</v>
      </c>
      <c r="F22" s="1" t="s">
        <v>17</v>
      </c>
      <c r="G22" s="2">
        <v>0.533</v>
      </c>
      <c r="H22" s="2">
        <v>-0.491</v>
      </c>
      <c r="I22" s="2">
        <v>0.0988</v>
      </c>
      <c r="K22" s="1" t="s">
        <v>17</v>
      </c>
      <c r="L22" s="2">
        <f t="shared" si="0"/>
        <v>0.20450000000000002</v>
      </c>
      <c r="M22" s="2">
        <f t="shared" si="2"/>
        <v>-1.10565</v>
      </c>
      <c r="N22" s="2">
        <f t="shared" si="2"/>
        <v>0.06555</v>
      </c>
      <c r="P22" s="1"/>
      <c r="Q22" s="2"/>
      <c r="R22" s="2"/>
      <c r="S22" s="2"/>
    </row>
    <row r="23" spans="1:19" ht="12.75">
      <c r="A23" s="1" t="s">
        <v>18</v>
      </c>
      <c r="B23" s="2">
        <v>-0.0904</v>
      </c>
      <c r="C23" s="2">
        <v>-1.639</v>
      </c>
      <c r="D23" s="2">
        <v>0.0368</v>
      </c>
      <c r="F23" s="1" t="s">
        <v>18</v>
      </c>
      <c r="G23" s="2">
        <v>0.5354</v>
      </c>
      <c r="H23" s="2">
        <v>-0.4833</v>
      </c>
      <c r="I23" s="2">
        <v>0.1014</v>
      </c>
      <c r="K23" s="1" t="s">
        <v>18</v>
      </c>
      <c r="L23" s="2">
        <f t="shared" si="0"/>
        <v>0.2225</v>
      </c>
      <c r="M23" s="2">
        <f t="shared" si="2"/>
        <v>-1.06115</v>
      </c>
      <c r="N23" s="2">
        <f t="shared" si="2"/>
        <v>0.0691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H19" sqref="H19"/>
    </sheetView>
  </sheetViews>
  <sheetFormatPr defaultColWidth="9.140625" defaultRowHeight="12.75"/>
  <sheetData>
    <row r="1" spans="1:2" ht="12.75">
      <c r="A1" s="1"/>
      <c r="B1" t="s">
        <v>30</v>
      </c>
    </row>
    <row r="2" spans="2:7" ht="12.75">
      <c r="B2" t="s">
        <v>21</v>
      </c>
      <c r="G2" t="s">
        <v>20</v>
      </c>
    </row>
    <row r="3" spans="3:13" ht="12.75">
      <c r="C3" t="s">
        <v>22</v>
      </c>
      <c r="H3" t="s">
        <v>23</v>
      </c>
      <c r="M3" t="s">
        <v>24</v>
      </c>
    </row>
    <row r="4" spans="1:16" ht="12.75">
      <c r="A4" s="1" t="s">
        <v>0</v>
      </c>
      <c r="B4" t="s">
        <v>1</v>
      </c>
      <c r="C4" t="s">
        <v>2</v>
      </c>
      <c r="D4" t="s">
        <v>19</v>
      </c>
      <c r="F4" s="1" t="s">
        <v>0</v>
      </c>
      <c r="G4" t="s">
        <v>1</v>
      </c>
      <c r="H4" t="s">
        <v>2</v>
      </c>
      <c r="I4" t="s">
        <v>19</v>
      </c>
      <c r="K4" s="1" t="s">
        <v>0</v>
      </c>
      <c r="L4" t="s">
        <v>1</v>
      </c>
      <c r="M4" t="s">
        <v>2</v>
      </c>
      <c r="N4" t="s">
        <v>19</v>
      </c>
      <c r="P4" s="1"/>
    </row>
    <row r="5" spans="1:19" ht="12.75">
      <c r="A5" s="1" t="s">
        <v>26</v>
      </c>
      <c r="B5" s="2">
        <v>0.5566</v>
      </c>
      <c r="C5" s="2">
        <v>-0.0731</v>
      </c>
      <c r="D5" s="2">
        <v>0.3133</v>
      </c>
      <c r="F5" s="1" t="s">
        <v>26</v>
      </c>
      <c r="G5" s="2">
        <v>0.7556</v>
      </c>
      <c r="H5" s="2">
        <v>0.2199</v>
      </c>
      <c r="I5" s="2">
        <v>0.2403</v>
      </c>
      <c r="K5" s="1" t="s">
        <v>26</v>
      </c>
      <c r="L5" s="2">
        <f aca="true" t="shared" si="0" ref="L5:L23">(B5+G5)/2</f>
        <v>0.6561</v>
      </c>
      <c r="M5" s="2">
        <f aca="true" t="shared" si="1" ref="M5:N20">(C5+H5)/2</f>
        <v>0.0734</v>
      </c>
      <c r="N5" s="2">
        <f t="shared" si="1"/>
        <v>0.27680000000000005</v>
      </c>
      <c r="P5" s="1"/>
      <c r="Q5" s="2"/>
      <c r="R5" s="2"/>
      <c r="S5" s="2"/>
    </row>
    <row r="6" spans="1:19" ht="12.75">
      <c r="A6" s="1" t="s">
        <v>25</v>
      </c>
      <c r="B6" s="2">
        <v>0.5566</v>
      </c>
      <c r="C6" s="2">
        <v>-0.0731</v>
      </c>
      <c r="D6" s="2">
        <v>0.3133</v>
      </c>
      <c r="F6" s="1" t="s">
        <v>25</v>
      </c>
      <c r="G6" s="2">
        <v>0.7556</v>
      </c>
      <c r="H6" s="2">
        <v>0.2199</v>
      </c>
      <c r="I6" s="2">
        <v>0.2403</v>
      </c>
      <c r="K6" s="1" t="s">
        <v>25</v>
      </c>
      <c r="L6" s="2">
        <f t="shared" si="0"/>
        <v>0.6561</v>
      </c>
      <c r="M6" s="2">
        <f t="shared" si="1"/>
        <v>0.0734</v>
      </c>
      <c r="N6" s="2">
        <f t="shared" si="1"/>
        <v>0.27680000000000005</v>
      </c>
      <c r="P6" s="1"/>
      <c r="Q6" s="2"/>
      <c r="R6" s="2"/>
      <c r="S6" s="2"/>
    </row>
    <row r="7" spans="1:19" ht="12.75">
      <c r="A7" s="1" t="s">
        <v>27</v>
      </c>
      <c r="B7" s="2">
        <v>0.5566</v>
      </c>
      <c r="C7" s="2">
        <v>-0.0731</v>
      </c>
      <c r="D7" s="2">
        <v>0.3133</v>
      </c>
      <c r="F7" s="1" t="s">
        <v>27</v>
      </c>
      <c r="G7" s="2">
        <v>0.7556</v>
      </c>
      <c r="H7" s="2">
        <v>0.2199</v>
      </c>
      <c r="I7" s="2">
        <v>0.2403</v>
      </c>
      <c r="K7" s="1" t="s">
        <v>27</v>
      </c>
      <c r="L7" s="2">
        <f t="shared" si="0"/>
        <v>0.6561</v>
      </c>
      <c r="M7" s="2">
        <f t="shared" si="1"/>
        <v>0.0734</v>
      </c>
      <c r="N7" s="2">
        <f t="shared" si="1"/>
        <v>0.27680000000000005</v>
      </c>
      <c r="P7" s="1"/>
      <c r="Q7" s="2"/>
      <c r="R7" s="2"/>
      <c r="S7" s="2"/>
    </row>
    <row r="8" spans="1:19" ht="12.75">
      <c r="A8" s="1" t="s">
        <v>3</v>
      </c>
      <c r="B8" s="2">
        <v>0.5566</v>
      </c>
      <c r="C8" s="2">
        <v>-0.0731</v>
      </c>
      <c r="D8" s="2">
        <v>0.3133</v>
      </c>
      <c r="F8" s="1" t="s">
        <v>3</v>
      </c>
      <c r="G8" s="2">
        <v>0.7556</v>
      </c>
      <c r="H8" s="2">
        <v>0.2199</v>
      </c>
      <c r="I8" s="2">
        <v>0.2403</v>
      </c>
      <c r="K8" s="1" t="s">
        <v>3</v>
      </c>
      <c r="L8" s="2">
        <f t="shared" si="0"/>
        <v>0.6561</v>
      </c>
      <c r="M8" s="2">
        <f t="shared" si="1"/>
        <v>0.0734</v>
      </c>
      <c r="N8" s="2">
        <f t="shared" si="1"/>
        <v>0.27680000000000005</v>
      </c>
      <c r="P8" s="1"/>
      <c r="Q8" s="2"/>
      <c r="R8" s="2"/>
      <c r="S8" s="2"/>
    </row>
    <row r="9" spans="1:19" ht="12.75">
      <c r="A9" s="1" t="s">
        <v>4</v>
      </c>
      <c r="B9" s="2">
        <v>0.5566</v>
      </c>
      <c r="C9" s="2">
        <v>-0.0731</v>
      </c>
      <c r="D9" s="2">
        <v>0.3133</v>
      </c>
      <c r="F9" s="1" t="s">
        <v>4</v>
      </c>
      <c r="G9" s="2">
        <v>0.7556</v>
      </c>
      <c r="H9" s="2">
        <v>0.2199</v>
      </c>
      <c r="I9" s="2">
        <v>0.2403</v>
      </c>
      <c r="K9" s="1" t="s">
        <v>4</v>
      </c>
      <c r="L9" s="2">
        <f t="shared" si="0"/>
        <v>0.6561</v>
      </c>
      <c r="M9" s="2">
        <f t="shared" si="1"/>
        <v>0.0734</v>
      </c>
      <c r="N9" s="2">
        <f t="shared" si="1"/>
        <v>0.27680000000000005</v>
      </c>
      <c r="P9" s="1"/>
      <c r="Q9" s="2"/>
      <c r="R9" s="2"/>
      <c r="S9" s="2"/>
    </row>
    <row r="10" spans="1:19" ht="12.75">
      <c r="A10" s="1" t="s">
        <v>5</v>
      </c>
      <c r="B10" s="2">
        <v>0.5566</v>
      </c>
      <c r="C10" s="2">
        <v>-0.0731</v>
      </c>
      <c r="D10" s="2">
        <v>0.3133</v>
      </c>
      <c r="F10" s="1" t="s">
        <v>5</v>
      </c>
      <c r="G10" s="2">
        <v>0.7556</v>
      </c>
      <c r="H10" s="2">
        <v>0.2199</v>
      </c>
      <c r="I10" s="2">
        <v>0.2403</v>
      </c>
      <c r="K10" s="1" t="s">
        <v>5</v>
      </c>
      <c r="L10" s="2">
        <f t="shared" si="0"/>
        <v>0.6561</v>
      </c>
      <c r="M10" s="2">
        <f t="shared" si="1"/>
        <v>0.0734</v>
      </c>
      <c r="N10" s="2">
        <f t="shared" si="1"/>
        <v>0.27680000000000005</v>
      </c>
      <c r="P10" s="1"/>
      <c r="Q10" s="2"/>
      <c r="R10" s="2"/>
      <c r="S10" s="2"/>
    </row>
    <row r="11" spans="1:19" ht="12.75">
      <c r="A11" s="1" t="s">
        <v>6</v>
      </c>
      <c r="B11" s="2">
        <v>0.5566</v>
      </c>
      <c r="C11" s="2">
        <v>-0.0731</v>
      </c>
      <c r="D11" s="2">
        <v>0.3133</v>
      </c>
      <c r="F11" s="1" t="s">
        <v>6</v>
      </c>
      <c r="G11" s="2">
        <v>0.7556</v>
      </c>
      <c r="H11" s="2">
        <v>0.2199</v>
      </c>
      <c r="I11" s="2">
        <v>0.2403</v>
      </c>
      <c r="K11" s="1" t="s">
        <v>6</v>
      </c>
      <c r="L11" s="2">
        <f t="shared" si="0"/>
        <v>0.6561</v>
      </c>
      <c r="M11" s="2">
        <f t="shared" si="1"/>
        <v>0.0734</v>
      </c>
      <c r="N11" s="2">
        <f t="shared" si="1"/>
        <v>0.27680000000000005</v>
      </c>
      <c r="P11" s="1"/>
      <c r="Q11" s="2"/>
      <c r="R11" s="2"/>
      <c r="S11" s="2"/>
    </row>
    <row r="12" spans="1:19" ht="12.75">
      <c r="A12" s="1" t="s">
        <v>7</v>
      </c>
      <c r="B12" s="2">
        <v>0.5566</v>
      </c>
      <c r="C12" s="2">
        <v>-0.0731</v>
      </c>
      <c r="D12" s="2">
        <v>0.3133</v>
      </c>
      <c r="F12" s="1" t="s">
        <v>7</v>
      </c>
      <c r="G12" s="2">
        <v>0.7556</v>
      </c>
      <c r="H12" s="2">
        <v>0.2199</v>
      </c>
      <c r="I12" s="2">
        <v>0.2403</v>
      </c>
      <c r="K12" s="1" t="s">
        <v>7</v>
      </c>
      <c r="L12" s="2">
        <f t="shared" si="0"/>
        <v>0.6561</v>
      </c>
      <c r="M12" s="2">
        <f t="shared" si="1"/>
        <v>0.0734</v>
      </c>
      <c r="N12" s="2">
        <f t="shared" si="1"/>
        <v>0.27680000000000005</v>
      </c>
      <c r="P12" s="1"/>
      <c r="Q12" s="2"/>
      <c r="R12" s="2"/>
      <c r="S12" s="2"/>
    </row>
    <row r="13" spans="1:19" ht="12.75">
      <c r="A13" s="1" t="s">
        <v>8</v>
      </c>
      <c r="B13" s="2">
        <v>0.5566</v>
      </c>
      <c r="C13" s="2">
        <v>-0.0731</v>
      </c>
      <c r="D13" s="2">
        <v>0.3133</v>
      </c>
      <c r="F13" s="1" t="s">
        <v>8</v>
      </c>
      <c r="G13" s="2">
        <v>0.7556</v>
      </c>
      <c r="H13" s="2">
        <v>0.2199</v>
      </c>
      <c r="I13" s="2">
        <v>0.2403</v>
      </c>
      <c r="K13" s="1" t="s">
        <v>8</v>
      </c>
      <c r="L13" s="2">
        <f t="shared" si="0"/>
        <v>0.6561</v>
      </c>
      <c r="M13" s="2">
        <f t="shared" si="1"/>
        <v>0.0734</v>
      </c>
      <c r="N13" s="2">
        <f t="shared" si="1"/>
        <v>0.27680000000000005</v>
      </c>
      <c r="P13" s="1"/>
      <c r="Q13" s="2"/>
      <c r="R13" s="2"/>
      <c r="S13" s="2"/>
    </row>
    <row r="14" spans="1:19" ht="12.75">
      <c r="A14" s="1" t="s">
        <v>9</v>
      </c>
      <c r="B14" s="2">
        <v>0.5301</v>
      </c>
      <c r="C14" s="2">
        <v>-0.1371</v>
      </c>
      <c r="D14" s="2">
        <v>0.2384</v>
      </c>
      <c r="F14" s="1" t="s">
        <v>9</v>
      </c>
      <c r="G14" s="2">
        <v>0.7589</v>
      </c>
      <c r="H14" s="2">
        <v>0.2304</v>
      </c>
      <c r="I14" s="2">
        <v>0.2417</v>
      </c>
      <c r="K14" s="1" t="s">
        <v>9</v>
      </c>
      <c r="L14" s="2">
        <f t="shared" si="0"/>
        <v>0.6445000000000001</v>
      </c>
      <c r="M14" s="2">
        <f t="shared" si="1"/>
        <v>0.04665</v>
      </c>
      <c r="N14" s="2">
        <f t="shared" si="1"/>
        <v>0.24004999999999999</v>
      </c>
      <c r="P14" s="1"/>
      <c r="Q14" s="2"/>
      <c r="R14" s="2"/>
      <c r="S14" s="2"/>
    </row>
    <row r="15" spans="1:19" ht="12.75">
      <c r="A15" s="1" t="s">
        <v>10</v>
      </c>
      <c r="B15" s="2">
        <v>0.5399</v>
      </c>
      <c r="C15" s="2">
        <v>-0.1135</v>
      </c>
      <c r="D15" s="2">
        <v>0.1986</v>
      </c>
      <c r="F15" s="1" t="s">
        <v>10</v>
      </c>
      <c r="G15" s="2">
        <v>0.7665</v>
      </c>
      <c r="H15" s="2">
        <v>0.2546</v>
      </c>
      <c r="I15" s="2">
        <v>0.2702</v>
      </c>
      <c r="K15" s="1" t="s">
        <v>10</v>
      </c>
      <c r="L15" s="2">
        <f t="shared" si="0"/>
        <v>0.6532</v>
      </c>
      <c r="M15" s="2">
        <f t="shared" si="1"/>
        <v>0.07055</v>
      </c>
      <c r="N15" s="2">
        <f t="shared" si="1"/>
        <v>0.2344</v>
      </c>
      <c r="P15" s="1"/>
      <c r="Q15" s="2"/>
      <c r="R15" s="2"/>
      <c r="S15" s="2"/>
    </row>
    <row r="16" spans="1:19" ht="12.75">
      <c r="A16" s="1" t="s">
        <v>11</v>
      </c>
      <c r="B16" s="2">
        <v>0.5399</v>
      </c>
      <c r="C16" s="2">
        <v>-0.1135</v>
      </c>
      <c r="D16" s="2">
        <v>0.1986</v>
      </c>
      <c r="F16" s="1" t="s">
        <v>11</v>
      </c>
      <c r="G16" s="2">
        <v>0.7665</v>
      </c>
      <c r="H16" s="2">
        <v>0.2546</v>
      </c>
      <c r="I16" s="2">
        <v>0.2702</v>
      </c>
      <c r="K16" s="1" t="s">
        <v>11</v>
      </c>
      <c r="L16" s="2">
        <f t="shared" si="0"/>
        <v>0.6532</v>
      </c>
      <c r="M16" s="2">
        <f t="shared" si="1"/>
        <v>0.07055</v>
      </c>
      <c r="N16" s="2">
        <f t="shared" si="1"/>
        <v>0.2344</v>
      </c>
      <c r="P16" s="1"/>
      <c r="Q16" s="2"/>
      <c r="R16" s="2"/>
      <c r="S16" s="2"/>
    </row>
    <row r="17" spans="1:19" ht="12.75">
      <c r="A17" s="1" t="s">
        <v>12</v>
      </c>
      <c r="B17" s="2">
        <v>0.4896</v>
      </c>
      <c r="C17" s="2">
        <v>-0.2352</v>
      </c>
      <c r="D17" s="2">
        <v>0.1119</v>
      </c>
      <c r="F17" s="1" t="s">
        <v>12</v>
      </c>
      <c r="G17" s="2">
        <v>0.7139</v>
      </c>
      <c r="H17" s="2">
        <v>0.0868</v>
      </c>
      <c r="I17" s="2">
        <v>0.304</v>
      </c>
      <c r="K17" s="1" t="s">
        <v>12</v>
      </c>
      <c r="L17" s="2">
        <f t="shared" si="0"/>
        <v>0.60175</v>
      </c>
      <c r="M17" s="2">
        <f t="shared" si="1"/>
        <v>-0.07419999999999999</v>
      </c>
      <c r="N17" s="2">
        <f t="shared" si="1"/>
        <v>0.20795</v>
      </c>
      <c r="P17" s="1"/>
      <c r="Q17" s="2"/>
      <c r="R17" s="2"/>
      <c r="S17" s="2"/>
    </row>
    <row r="18" spans="1:19" ht="12.75">
      <c r="A18" s="1" t="s">
        <v>13</v>
      </c>
      <c r="B18" s="2">
        <v>0.4896</v>
      </c>
      <c r="C18" s="2">
        <v>-0.2352</v>
      </c>
      <c r="D18" s="2">
        <v>0.1119</v>
      </c>
      <c r="F18" s="1" t="s">
        <v>13</v>
      </c>
      <c r="G18" s="2">
        <v>0.7139</v>
      </c>
      <c r="H18" s="2">
        <v>0.0868</v>
      </c>
      <c r="I18" s="2">
        <v>0.304</v>
      </c>
      <c r="K18" s="1" t="s">
        <v>13</v>
      </c>
      <c r="L18" s="2">
        <f t="shared" si="0"/>
        <v>0.60175</v>
      </c>
      <c r="M18" s="2">
        <f t="shared" si="1"/>
        <v>-0.07419999999999999</v>
      </c>
      <c r="N18" s="2">
        <f t="shared" si="1"/>
        <v>0.20795</v>
      </c>
      <c r="P18" s="1"/>
      <c r="Q18" s="2"/>
      <c r="R18" s="2"/>
      <c r="S18" s="2"/>
    </row>
    <row r="19" spans="1:19" ht="12.75">
      <c r="A19" s="1" t="s">
        <v>14</v>
      </c>
      <c r="B19" s="2">
        <v>0.4174</v>
      </c>
      <c r="C19" s="2">
        <v>-0.41</v>
      </c>
      <c r="D19" s="2">
        <v>0.0944</v>
      </c>
      <c r="F19" s="1" t="s">
        <v>14</v>
      </c>
      <c r="G19" s="2">
        <v>0.5847</v>
      </c>
      <c r="H19" s="2">
        <v>-0.3259</v>
      </c>
      <c r="I19" s="2">
        <v>0.2741</v>
      </c>
      <c r="K19" s="1" t="s">
        <v>14</v>
      </c>
      <c r="L19" s="2">
        <f t="shared" si="0"/>
        <v>0.50105</v>
      </c>
      <c r="M19" s="2">
        <f t="shared" si="1"/>
        <v>-0.36795</v>
      </c>
      <c r="N19" s="2">
        <f t="shared" si="1"/>
        <v>0.18425</v>
      </c>
      <c r="P19" s="1"/>
      <c r="Q19" s="2"/>
      <c r="R19" s="2"/>
      <c r="S19" s="2"/>
    </row>
    <row r="20" spans="1:19" ht="12.75">
      <c r="A20" s="1" t="s">
        <v>15</v>
      </c>
      <c r="B20" s="2">
        <v>0.4121</v>
      </c>
      <c r="C20" s="2">
        <v>-0.4227</v>
      </c>
      <c r="D20" s="2">
        <v>0.0411</v>
      </c>
      <c r="F20" s="1" t="s">
        <v>15</v>
      </c>
      <c r="G20" s="2">
        <v>0.4493</v>
      </c>
      <c r="H20" s="2">
        <v>-0.7581</v>
      </c>
      <c r="I20" s="2">
        <v>0.2028</v>
      </c>
      <c r="K20" s="1" t="s">
        <v>15</v>
      </c>
      <c r="L20" s="2">
        <f t="shared" si="0"/>
        <v>0.43069999999999997</v>
      </c>
      <c r="M20" s="2">
        <f t="shared" si="1"/>
        <v>-0.5904</v>
      </c>
      <c r="N20" s="2">
        <f t="shared" si="1"/>
        <v>0.12195</v>
      </c>
      <c r="P20" s="1"/>
      <c r="Q20" s="2"/>
      <c r="R20" s="2"/>
      <c r="S20" s="2"/>
    </row>
    <row r="21" spans="1:19" ht="12.75">
      <c r="A21" s="1" t="s">
        <v>16</v>
      </c>
      <c r="B21" s="2">
        <v>0.2569</v>
      </c>
      <c r="C21" s="2">
        <v>-0.7984</v>
      </c>
      <c r="D21" s="2">
        <v>0.0063</v>
      </c>
      <c r="F21" s="1" t="s">
        <v>16</v>
      </c>
      <c r="G21" s="2">
        <v>0.5021</v>
      </c>
      <c r="H21" s="2">
        <v>-0.5895</v>
      </c>
      <c r="I21" s="2">
        <v>0.1236</v>
      </c>
      <c r="K21" s="1" t="s">
        <v>16</v>
      </c>
      <c r="L21" s="2">
        <f t="shared" si="0"/>
        <v>0.3795</v>
      </c>
      <c r="M21" s="2">
        <f aca="true" t="shared" si="2" ref="M21:N23">(C21+H21)/2</f>
        <v>-0.6939500000000001</v>
      </c>
      <c r="N21" s="2">
        <f t="shared" si="2"/>
        <v>0.06495000000000001</v>
      </c>
      <c r="P21" s="1"/>
      <c r="Q21" s="2"/>
      <c r="R21" s="2"/>
      <c r="S21" s="2"/>
    </row>
    <row r="22" spans="1:19" ht="12.75">
      <c r="A22" s="1" t="s">
        <v>17</v>
      </c>
      <c r="B22" s="2">
        <v>0.2654</v>
      </c>
      <c r="C22" s="2">
        <v>-0.7777</v>
      </c>
      <c r="D22" s="2">
        <v>0.0004</v>
      </c>
      <c r="F22" s="1" t="s">
        <v>17</v>
      </c>
      <c r="G22" s="2">
        <v>0.4989</v>
      </c>
      <c r="H22" s="2">
        <v>-0.5998</v>
      </c>
      <c r="I22" s="2">
        <v>0.0324</v>
      </c>
      <c r="K22" s="1" t="s">
        <v>17</v>
      </c>
      <c r="L22" s="2">
        <f t="shared" si="0"/>
        <v>0.38215</v>
      </c>
      <c r="M22" s="2">
        <f t="shared" si="2"/>
        <v>-0.68875</v>
      </c>
      <c r="N22" s="2">
        <f t="shared" si="2"/>
        <v>0.016399999999999998</v>
      </c>
      <c r="P22" s="1"/>
      <c r="Q22" s="2"/>
      <c r="R22" s="2"/>
      <c r="S22" s="2"/>
    </row>
    <row r="23" spans="1:19" ht="12.75">
      <c r="A23" s="1" t="s">
        <v>18</v>
      </c>
      <c r="B23" s="2">
        <v>-0.1318</v>
      </c>
      <c r="C23" s="2">
        <v>-1.7391</v>
      </c>
      <c r="D23" s="2">
        <v>0.0363</v>
      </c>
      <c r="F23" s="1" t="s">
        <v>18</v>
      </c>
      <c r="G23" s="2">
        <v>0.5242</v>
      </c>
      <c r="H23" s="2">
        <v>-0.5188</v>
      </c>
      <c r="I23" s="2">
        <v>0.0634</v>
      </c>
      <c r="K23" s="1" t="s">
        <v>18</v>
      </c>
      <c r="L23" s="2">
        <f t="shared" si="0"/>
        <v>0.19619999999999999</v>
      </c>
      <c r="M23" s="2">
        <f t="shared" si="2"/>
        <v>-1.1289500000000001</v>
      </c>
      <c r="N23" s="2">
        <f t="shared" si="2"/>
        <v>0.04985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F1">
      <selection activeCell="Q8" sqref="Q8"/>
    </sheetView>
  </sheetViews>
  <sheetFormatPr defaultColWidth="9.140625" defaultRowHeight="12.75"/>
  <sheetData>
    <row r="1" spans="1:2" ht="12.75">
      <c r="A1" s="1"/>
      <c r="B1" t="s">
        <v>31</v>
      </c>
    </row>
    <row r="2" spans="2:7" ht="12.75">
      <c r="B2" t="s">
        <v>21</v>
      </c>
      <c r="G2" t="s">
        <v>20</v>
      </c>
    </row>
    <row r="3" spans="3:13" ht="12.75">
      <c r="C3" t="s">
        <v>22</v>
      </c>
      <c r="H3" t="s">
        <v>23</v>
      </c>
      <c r="M3" t="s">
        <v>24</v>
      </c>
    </row>
    <row r="4" spans="1:16" ht="12.75">
      <c r="A4" s="1" t="s">
        <v>0</v>
      </c>
      <c r="B4" t="s">
        <v>1</v>
      </c>
      <c r="C4" t="s">
        <v>2</v>
      </c>
      <c r="D4" t="s">
        <v>19</v>
      </c>
      <c r="F4" s="1" t="s">
        <v>0</v>
      </c>
      <c r="G4" t="s">
        <v>1</v>
      </c>
      <c r="H4" t="s">
        <v>2</v>
      </c>
      <c r="I4" t="s">
        <v>19</v>
      </c>
      <c r="K4" s="1" t="s">
        <v>0</v>
      </c>
      <c r="L4" t="s">
        <v>1</v>
      </c>
      <c r="M4" t="s">
        <v>2</v>
      </c>
      <c r="N4" t="s">
        <v>19</v>
      </c>
      <c r="P4" s="1"/>
    </row>
    <row r="5" spans="1:19" ht="12.75">
      <c r="A5" s="1" t="s">
        <v>26</v>
      </c>
      <c r="B5" s="2">
        <v>0.5818</v>
      </c>
      <c r="C5" s="2">
        <v>-0.012</v>
      </c>
      <c r="D5" s="2">
        <v>0.2557</v>
      </c>
      <c r="F5" s="1" t="s">
        <v>26</v>
      </c>
      <c r="G5" s="2">
        <v>0.8288</v>
      </c>
      <c r="H5" s="2">
        <v>0.4536</v>
      </c>
      <c r="I5" s="2">
        <v>0.6035</v>
      </c>
      <c r="K5" s="1" t="s">
        <v>26</v>
      </c>
      <c r="L5" s="3">
        <f aca="true" t="shared" si="0" ref="L5:L18">(B5+G5)/2</f>
        <v>0.7053</v>
      </c>
      <c r="M5" s="3">
        <f aca="true" t="shared" si="1" ref="M5:N18">(C5+H5)/2</f>
        <v>0.2208</v>
      </c>
      <c r="N5" s="3">
        <f t="shared" si="1"/>
        <v>0.4296</v>
      </c>
      <c r="P5" s="1"/>
      <c r="Q5" s="2"/>
      <c r="R5" s="2"/>
      <c r="S5" s="2"/>
    </row>
    <row r="6" spans="1:19" ht="12.75">
      <c r="A6" s="1" t="s">
        <v>25</v>
      </c>
      <c r="B6" s="2">
        <v>0.5818</v>
      </c>
      <c r="C6" s="2">
        <v>-0.012</v>
      </c>
      <c r="D6" s="2">
        <v>0.2557</v>
      </c>
      <c r="F6" s="1" t="s">
        <v>25</v>
      </c>
      <c r="G6" s="2">
        <v>0.8288</v>
      </c>
      <c r="H6" s="2">
        <v>0.4536</v>
      </c>
      <c r="I6" s="2">
        <v>0.6035</v>
      </c>
      <c r="K6" s="1" t="s">
        <v>25</v>
      </c>
      <c r="L6" s="3">
        <f t="shared" si="0"/>
        <v>0.7053</v>
      </c>
      <c r="M6" s="3">
        <f t="shared" si="1"/>
        <v>0.2208</v>
      </c>
      <c r="N6" s="3">
        <f t="shared" si="1"/>
        <v>0.4296</v>
      </c>
      <c r="P6" s="1"/>
      <c r="Q6" s="2"/>
      <c r="R6" s="2"/>
      <c r="S6" s="2"/>
    </row>
    <row r="7" spans="1:19" ht="12.75">
      <c r="A7" s="1" t="s">
        <v>27</v>
      </c>
      <c r="B7" s="2">
        <v>0.5818</v>
      </c>
      <c r="C7" s="2">
        <v>-0.012</v>
      </c>
      <c r="D7" s="2">
        <v>0.2557</v>
      </c>
      <c r="F7" s="1" t="s">
        <v>27</v>
      </c>
      <c r="G7" s="2">
        <v>0.8288</v>
      </c>
      <c r="H7" s="2">
        <v>0.4536</v>
      </c>
      <c r="I7" s="2">
        <v>0.6035</v>
      </c>
      <c r="K7" s="1" t="s">
        <v>27</v>
      </c>
      <c r="L7" s="2">
        <f t="shared" si="0"/>
        <v>0.7053</v>
      </c>
      <c r="M7" s="2">
        <f t="shared" si="1"/>
        <v>0.2208</v>
      </c>
      <c r="N7" s="2">
        <f t="shared" si="1"/>
        <v>0.4296</v>
      </c>
      <c r="P7" s="1"/>
      <c r="Q7" s="2"/>
      <c r="R7" s="2"/>
      <c r="S7" s="2"/>
    </row>
    <row r="8" spans="1:19" ht="12.75">
      <c r="A8" s="1" t="s">
        <v>3</v>
      </c>
      <c r="B8" s="2">
        <v>0.5818</v>
      </c>
      <c r="C8" s="2">
        <v>-0.012</v>
      </c>
      <c r="D8" s="2">
        <v>0.2557</v>
      </c>
      <c r="F8" s="1" t="s">
        <v>3</v>
      </c>
      <c r="G8" s="2">
        <v>0.8288</v>
      </c>
      <c r="H8" s="2">
        <v>0.4536</v>
      </c>
      <c r="I8" s="2">
        <v>0.6035</v>
      </c>
      <c r="K8" s="1" t="s">
        <v>3</v>
      </c>
      <c r="L8" s="2">
        <f t="shared" si="0"/>
        <v>0.7053</v>
      </c>
      <c r="M8" s="2">
        <f t="shared" si="1"/>
        <v>0.2208</v>
      </c>
      <c r="N8" s="2">
        <f t="shared" si="1"/>
        <v>0.4296</v>
      </c>
      <c r="P8" s="1"/>
      <c r="Q8" s="2"/>
      <c r="R8" s="2"/>
      <c r="S8" s="2"/>
    </row>
    <row r="9" spans="1:19" ht="12.75">
      <c r="A9" s="1" t="s">
        <v>4</v>
      </c>
      <c r="B9" s="2">
        <v>0.5818</v>
      </c>
      <c r="C9" s="2">
        <v>-0.012</v>
      </c>
      <c r="D9" s="2">
        <v>0.2557</v>
      </c>
      <c r="F9" s="1" t="s">
        <v>4</v>
      </c>
      <c r="G9" s="2">
        <v>0.8288</v>
      </c>
      <c r="H9" s="2">
        <v>0.4536</v>
      </c>
      <c r="I9" s="2">
        <v>0.6035</v>
      </c>
      <c r="K9" s="1" t="s">
        <v>4</v>
      </c>
      <c r="L9" s="2">
        <f t="shared" si="0"/>
        <v>0.7053</v>
      </c>
      <c r="M9" s="2">
        <f t="shared" si="1"/>
        <v>0.2208</v>
      </c>
      <c r="N9" s="2">
        <f t="shared" si="1"/>
        <v>0.4296</v>
      </c>
      <c r="P9" s="1"/>
      <c r="Q9" s="2"/>
      <c r="R9" s="2"/>
      <c r="S9" s="2"/>
    </row>
    <row r="10" spans="1:19" ht="12.75">
      <c r="A10" s="1" t="s">
        <v>5</v>
      </c>
      <c r="B10" s="2">
        <v>0.5818</v>
      </c>
      <c r="C10" s="2">
        <v>-0.012</v>
      </c>
      <c r="D10" s="2">
        <v>0.2557</v>
      </c>
      <c r="F10" s="1" t="s">
        <v>5</v>
      </c>
      <c r="G10" s="2">
        <v>0.8288</v>
      </c>
      <c r="H10" s="2">
        <v>0.4536</v>
      </c>
      <c r="I10" s="2">
        <v>0.6035</v>
      </c>
      <c r="K10" s="1" t="s">
        <v>5</v>
      </c>
      <c r="L10" s="2">
        <f t="shared" si="0"/>
        <v>0.7053</v>
      </c>
      <c r="M10" s="2">
        <f t="shared" si="1"/>
        <v>0.2208</v>
      </c>
      <c r="N10" s="2">
        <f t="shared" si="1"/>
        <v>0.4296</v>
      </c>
      <c r="P10" s="1"/>
      <c r="Q10" s="2"/>
      <c r="R10" s="2"/>
      <c r="S10" s="2"/>
    </row>
    <row r="11" spans="1:19" ht="12.75">
      <c r="A11" s="1" t="s">
        <v>6</v>
      </c>
      <c r="B11" s="2">
        <v>0.5818</v>
      </c>
      <c r="C11" s="2">
        <v>-0.012</v>
      </c>
      <c r="D11" s="2">
        <v>0.2557</v>
      </c>
      <c r="F11" s="1" t="s">
        <v>6</v>
      </c>
      <c r="G11" s="2">
        <v>0.8288</v>
      </c>
      <c r="H11" s="2">
        <v>0.4536</v>
      </c>
      <c r="I11" s="2">
        <v>0.6035</v>
      </c>
      <c r="K11" s="1" t="s">
        <v>6</v>
      </c>
      <c r="L11" s="2">
        <f t="shared" si="0"/>
        <v>0.7053</v>
      </c>
      <c r="M11" s="2">
        <f t="shared" si="1"/>
        <v>0.2208</v>
      </c>
      <c r="N11" s="2">
        <f t="shared" si="1"/>
        <v>0.4296</v>
      </c>
      <c r="P11" s="1"/>
      <c r="Q11" s="2"/>
      <c r="R11" s="2"/>
      <c r="S11" s="2"/>
    </row>
    <row r="12" spans="1:19" ht="12.75">
      <c r="A12" s="1" t="s">
        <v>7</v>
      </c>
      <c r="B12" s="2">
        <v>0.5818</v>
      </c>
      <c r="C12" s="2">
        <v>-0.012</v>
      </c>
      <c r="D12" s="2">
        <v>0.2557</v>
      </c>
      <c r="F12" s="1" t="s">
        <v>7</v>
      </c>
      <c r="G12" s="2">
        <v>0.8288</v>
      </c>
      <c r="H12" s="2">
        <v>0.4536</v>
      </c>
      <c r="I12" s="2">
        <v>0.6035</v>
      </c>
      <c r="K12" s="1" t="s">
        <v>7</v>
      </c>
      <c r="L12" s="2">
        <f t="shared" si="0"/>
        <v>0.7053</v>
      </c>
      <c r="M12" s="2">
        <f t="shared" si="1"/>
        <v>0.2208</v>
      </c>
      <c r="N12" s="2">
        <f t="shared" si="1"/>
        <v>0.4296</v>
      </c>
      <c r="P12" s="1"/>
      <c r="Q12" s="2"/>
      <c r="R12" s="2"/>
      <c r="S12" s="2"/>
    </row>
    <row r="13" spans="1:19" ht="12.75">
      <c r="A13" s="1" t="s">
        <v>8</v>
      </c>
      <c r="B13" s="2">
        <v>0.5818</v>
      </c>
      <c r="C13" s="2">
        <v>-0.012</v>
      </c>
      <c r="D13" s="2">
        <v>0.2557</v>
      </c>
      <c r="F13" s="1" t="s">
        <v>8</v>
      </c>
      <c r="G13" s="2">
        <v>0.8288</v>
      </c>
      <c r="H13" s="2">
        <v>0.4536</v>
      </c>
      <c r="I13" s="2">
        <v>0.6035</v>
      </c>
      <c r="K13" s="1" t="s">
        <v>8</v>
      </c>
      <c r="L13" s="2">
        <f t="shared" si="0"/>
        <v>0.7053</v>
      </c>
      <c r="M13" s="2">
        <f t="shared" si="1"/>
        <v>0.2208</v>
      </c>
      <c r="N13" s="2">
        <f t="shared" si="1"/>
        <v>0.4296</v>
      </c>
      <c r="P13" s="1"/>
      <c r="Q13" s="2"/>
      <c r="R13" s="2"/>
      <c r="S13" s="2"/>
    </row>
    <row r="14" spans="1:19" ht="12.75">
      <c r="A14" s="1" t="s">
        <v>9</v>
      </c>
      <c r="B14" s="2">
        <v>0.5027</v>
      </c>
      <c r="C14" s="2">
        <v>-0.2036</v>
      </c>
      <c r="D14" s="2">
        <v>0.3286</v>
      </c>
      <c r="F14" s="1" t="s">
        <v>9</v>
      </c>
      <c r="G14" s="2">
        <v>0.7256</v>
      </c>
      <c r="H14" s="2">
        <v>0.1239</v>
      </c>
      <c r="I14" s="2">
        <v>0.2143</v>
      </c>
      <c r="K14" s="1" t="s">
        <v>9</v>
      </c>
      <c r="L14" s="2">
        <f t="shared" si="0"/>
        <v>0.61415</v>
      </c>
      <c r="M14" s="2">
        <f t="shared" si="1"/>
        <v>-0.039850000000000003</v>
      </c>
      <c r="N14" s="2">
        <f t="shared" si="1"/>
        <v>0.27144999999999997</v>
      </c>
      <c r="P14" s="1"/>
      <c r="Q14" s="2"/>
      <c r="R14" s="2"/>
      <c r="S14" s="2"/>
    </row>
    <row r="15" spans="1:19" ht="12.75">
      <c r="A15" s="1" t="s">
        <v>10</v>
      </c>
      <c r="B15" s="2">
        <v>0.5027</v>
      </c>
      <c r="C15" s="2">
        <v>-0.2036</v>
      </c>
      <c r="D15" s="2">
        <v>0.3286</v>
      </c>
      <c r="F15" s="1" t="s">
        <v>10</v>
      </c>
      <c r="G15" s="2">
        <v>0.7256</v>
      </c>
      <c r="H15" s="2">
        <v>0.1239</v>
      </c>
      <c r="I15" s="2">
        <v>0.2143</v>
      </c>
      <c r="K15" s="1" t="s">
        <v>10</v>
      </c>
      <c r="L15" s="2">
        <f t="shared" si="0"/>
        <v>0.61415</v>
      </c>
      <c r="M15" s="2">
        <f t="shared" si="1"/>
        <v>-0.039850000000000003</v>
      </c>
      <c r="N15" s="2">
        <f t="shared" si="1"/>
        <v>0.27144999999999997</v>
      </c>
      <c r="P15" s="1"/>
      <c r="Q15" s="2"/>
      <c r="R15" s="2"/>
      <c r="S15" s="2"/>
    </row>
    <row r="16" spans="1:19" ht="12.75">
      <c r="A16" s="1" t="s">
        <v>11</v>
      </c>
      <c r="B16" s="2">
        <v>0.5027</v>
      </c>
      <c r="C16" s="2">
        <v>-0.2036</v>
      </c>
      <c r="D16" s="2">
        <v>0.3286</v>
      </c>
      <c r="F16" s="1" t="s">
        <v>11</v>
      </c>
      <c r="G16" s="2">
        <v>0.7256</v>
      </c>
      <c r="H16" s="2">
        <v>0.1239</v>
      </c>
      <c r="I16" s="2">
        <v>0.2143</v>
      </c>
      <c r="K16" s="1" t="s">
        <v>11</v>
      </c>
      <c r="L16" s="2">
        <f t="shared" si="0"/>
        <v>0.61415</v>
      </c>
      <c r="M16" s="2">
        <f t="shared" si="1"/>
        <v>-0.039850000000000003</v>
      </c>
      <c r="N16" s="2">
        <f t="shared" si="1"/>
        <v>0.27144999999999997</v>
      </c>
      <c r="P16" s="1"/>
      <c r="Q16" s="2"/>
      <c r="R16" s="2"/>
      <c r="S16" s="2"/>
    </row>
    <row r="17" spans="1:19" ht="12.75">
      <c r="A17" s="1" t="s">
        <v>12</v>
      </c>
      <c r="B17" s="2">
        <v>0.5027</v>
      </c>
      <c r="C17" s="2">
        <v>-0.2036</v>
      </c>
      <c r="D17" s="2">
        <v>0.3286</v>
      </c>
      <c r="F17" s="1" t="s">
        <v>12</v>
      </c>
      <c r="G17" s="2">
        <v>0.7256</v>
      </c>
      <c r="H17" s="2">
        <v>0.1239</v>
      </c>
      <c r="I17" s="2">
        <v>0.2143</v>
      </c>
      <c r="K17" s="1" t="s">
        <v>12</v>
      </c>
      <c r="L17" s="2">
        <f t="shared" si="0"/>
        <v>0.61415</v>
      </c>
      <c r="M17" s="2">
        <f t="shared" si="1"/>
        <v>-0.039850000000000003</v>
      </c>
      <c r="N17" s="2">
        <f t="shared" si="1"/>
        <v>0.27144999999999997</v>
      </c>
      <c r="P17" s="1"/>
      <c r="Q17" s="2"/>
      <c r="R17" s="2"/>
      <c r="S17" s="2"/>
    </row>
    <row r="18" spans="1:19" ht="12.75">
      <c r="A18" s="1" t="s">
        <v>13</v>
      </c>
      <c r="B18" s="2">
        <v>0.45</v>
      </c>
      <c r="C18" s="2">
        <v>-0.3312</v>
      </c>
      <c r="D18" s="2">
        <v>0.2508</v>
      </c>
      <c r="F18" s="1" t="s">
        <v>13</v>
      </c>
      <c r="G18" s="2">
        <v>0.7636</v>
      </c>
      <c r="H18" s="2">
        <v>0.2455</v>
      </c>
      <c r="I18" s="2">
        <v>0.2581</v>
      </c>
      <c r="K18" s="1" t="s">
        <v>13</v>
      </c>
      <c r="L18" s="2">
        <f t="shared" si="0"/>
        <v>0.6068</v>
      </c>
      <c r="M18" s="2">
        <f t="shared" si="1"/>
        <v>-0.04285</v>
      </c>
      <c r="N18" s="2">
        <f t="shared" si="1"/>
        <v>0.25445</v>
      </c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J30" sqref="J30"/>
    </sheetView>
  </sheetViews>
  <sheetFormatPr defaultColWidth="9.140625" defaultRowHeight="12.75"/>
  <sheetData>
    <row r="1" spans="1:2" ht="12.75">
      <c r="A1" s="1"/>
      <c r="B1" t="s">
        <v>32</v>
      </c>
    </row>
    <row r="2" spans="2:7" ht="12.75">
      <c r="B2" t="s">
        <v>21</v>
      </c>
      <c r="G2" t="s">
        <v>20</v>
      </c>
    </row>
    <row r="3" spans="3:13" ht="12.75">
      <c r="C3" t="s">
        <v>22</v>
      </c>
      <c r="H3" t="s">
        <v>23</v>
      </c>
      <c r="M3" t="s">
        <v>24</v>
      </c>
    </row>
    <row r="4" spans="1:16" ht="12.75">
      <c r="A4" s="1" t="s">
        <v>0</v>
      </c>
      <c r="B4" t="s">
        <v>1</v>
      </c>
      <c r="C4" t="s">
        <v>2</v>
      </c>
      <c r="D4" t="s">
        <v>19</v>
      </c>
      <c r="F4" s="1" t="s">
        <v>0</v>
      </c>
      <c r="G4" t="s">
        <v>1</v>
      </c>
      <c r="H4" t="s">
        <v>2</v>
      </c>
      <c r="I4" t="s">
        <v>19</v>
      </c>
      <c r="K4" s="1" t="s">
        <v>0</v>
      </c>
      <c r="L4" t="s">
        <v>1</v>
      </c>
      <c r="M4" t="s">
        <v>2</v>
      </c>
      <c r="N4" t="s">
        <v>19</v>
      </c>
      <c r="P4" s="1"/>
    </row>
    <row r="5" spans="1:19" ht="12.75">
      <c r="A5" s="1" t="s">
        <v>26</v>
      </c>
      <c r="B5" s="2">
        <v>0.7684</v>
      </c>
      <c r="C5" s="2">
        <v>0.4394</v>
      </c>
      <c r="D5" s="2">
        <v>0.4961</v>
      </c>
      <c r="F5" s="1" t="s">
        <v>26</v>
      </c>
      <c r="G5" s="2">
        <v>0.7287</v>
      </c>
      <c r="H5" s="2">
        <v>0.1339</v>
      </c>
      <c r="I5" s="2">
        <v>0.1472</v>
      </c>
      <c r="K5" s="1" t="s">
        <v>26</v>
      </c>
      <c r="L5" s="2">
        <f aca="true" t="shared" si="0" ref="L5:N10">(B5+G5)/2</f>
        <v>0.74855</v>
      </c>
      <c r="M5" s="2">
        <f t="shared" si="0"/>
        <v>0.28665</v>
      </c>
      <c r="N5" s="2">
        <f t="shared" si="0"/>
        <v>0.32165</v>
      </c>
      <c r="P5" s="1"/>
      <c r="Q5" s="2"/>
      <c r="R5" s="2"/>
      <c r="S5" s="2"/>
    </row>
    <row r="6" spans="1:19" ht="12.75">
      <c r="A6" s="1" t="s">
        <v>25</v>
      </c>
      <c r="B6" s="2">
        <v>0.7684</v>
      </c>
      <c r="C6" s="2">
        <v>0.4394</v>
      </c>
      <c r="D6" s="2">
        <v>0.4961</v>
      </c>
      <c r="F6" s="1" t="s">
        <v>25</v>
      </c>
      <c r="G6" s="2">
        <v>0.7287</v>
      </c>
      <c r="H6" s="2">
        <v>0.1339</v>
      </c>
      <c r="I6" s="2">
        <v>0.1472</v>
      </c>
      <c r="K6" s="1" t="s">
        <v>25</v>
      </c>
      <c r="L6" s="2">
        <f t="shared" si="0"/>
        <v>0.74855</v>
      </c>
      <c r="M6" s="2">
        <f t="shared" si="0"/>
        <v>0.28665</v>
      </c>
      <c r="N6" s="2">
        <f t="shared" si="0"/>
        <v>0.32165</v>
      </c>
      <c r="P6" s="1"/>
      <c r="Q6" s="2"/>
      <c r="R6" s="2"/>
      <c r="S6" s="2"/>
    </row>
    <row r="7" spans="1:19" ht="12.75">
      <c r="A7" s="1" t="s">
        <v>27</v>
      </c>
      <c r="B7" s="2">
        <v>0.7684</v>
      </c>
      <c r="C7" s="2">
        <v>0.4394</v>
      </c>
      <c r="D7" s="2">
        <v>0.4961</v>
      </c>
      <c r="F7" s="1" t="s">
        <v>27</v>
      </c>
      <c r="G7" s="2">
        <v>0.7287</v>
      </c>
      <c r="H7" s="2">
        <v>0.1339</v>
      </c>
      <c r="I7" s="2">
        <v>0.1472</v>
      </c>
      <c r="K7" s="1" t="s">
        <v>27</v>
      </c>
      <c r="L7" s="2">
        <f t="shared" si="0"/>
        <v>0.74855</v>
      </c>
      <c r="M7" s="2">
        <f t="shared" si="0"/>
        <v>0.28665</v>
      </c>
      <c r="N7" s="2">
        <f t="shared" si="0"/>
        <v>0.32165</v>
      </c>
      <c r="P7" s="1"/>
      <c r="Q7" s="2"/>
      <c r="R7" s="2"/>
      <c r="S7" s="2"/>
    </row>
    <row r="8" spans="1:19" ht="12.75">
      <c r="A8" s="1" t="s">
        <v>3</v>
      </c>
      <c r="B8" s="2">
        <v>0.7684</v>
      </c>
      <c r="C8" s="2">
        <v>0.4394</v>
      </c>
      <c r="D8" s="2">
        <v>0.4961</v>
      </c>
      <c r="F8" s="1" t="s">
        <v>3</v>
      </c>
      <c r="G8" s="2">
        <v>0.7287</v>
      </c>
      <c r="H8" s="2">
        <v>0.1339</v>
      </c>
      <c r="I8" s="2">
        <v>0.1472</v>
      </c>
      <c r="K8" s="1" t="s">
        <v>3</v>
      </c>
      <c r="L8" s="2">
        <f t="shared" si="0"/>
        <v>0.74855</v>
      </c>
      <c r="M8" s="2">
        <f t="shared" si="0"/>
        <v>0.28665</v>
      </c>
      <c r="N8" s="2">
        <f t="shared" si="0"/>
        <v>0.32165</v>
      </c>
      <c r="P8" s="1"/>
      <c r="Q8" s="2"/>
      <c r="R8" s="2"/>
      <c r="S8" s="2"/>
    </row>
    <row r="9" spans="1:19" ht="12.75">
      <c r="A9" s="1" t="s">
        <v>4</v>
      </c>
      <c r="B9" s="2">
        <v>0.7684</v>
      </c>
      <c r="C9" s="2">
        <v>0.4394</v>
      </c>
      <c r="D9" s="2">
        <v>0.4961</v>
      </c>
      <c r="F9" s="1" t="s">
        <v>4</v>
      </c>
      <c r="G9" s="2">
        <v>0.7287</v>
      </c>
      <c r="H9" s="2">
        <v>0.1339</v>
      </c>
      <c r="I9" s="2">
        <v>0.1472</v>
      </c>
      <c r="K9" s="1" t="s">
        <v>4</v>
      </c>
      <c r="L9" s="2">
        <f t="shared" si="0"/>
        <v>0.74855</v>
      </c>
      <c r="M9" s="2">
        <f t="shared" si="0"/>
        <v>0.28665</v>
      </c>
      <c r="N9" s="2">
        <f t="shared" si="0"/>
        <v>0.32165</v>
      </c>
      <c r="P9" s="1"/>
      <c r="Q9" s="2"/>
      <c r="R9" s="2"/>
      <c r="S9" s="2"/>
    </row>
    <row r="10" spans="1:19" ht="12.75">
      <c r="A10" s="1" t="s">
        <v>5</v>
      </c>
      <c r="B10" s="2">
        <v>0.7684</v>
      </c>
      <c r="C10" s="2">
        <v>0.4394</v>
      </c>
      <c r="D10" s="2">
        <v>0.4961</v>
      </c>
      <c r="F10" s="1" t="s">
        <v>5</v>
      </c>
      <c r="G10" s="2">
        <v>0.7287</v>
      </c>
      <c r="H10" s="2">
        <v>0.1339</v>
      </c>
      <c r="I10" s="2">
        <v>0.1472</v>
      </c>
      <c r="K10" s="1" t="s">
        <v>5</v>
      </c>
      <c r="L10" s="2">
        <f t="shared" si="0"/>
        <v>0.74855</v>
      </c>
      <c r="M10" s="2">
        <f t="shared" si="0"/>
        <v>0.28665</v>
      </c>
      <c r="N10" s="2">
        <f t="shared" si="0"/>
        <v>0.32165</v>
      </c>
      <c r="P10" s="1"/>
      <c r="Q10" s="2"/>
      <c r="R10" s="2"/>
      <c r="S10" s="2"/>
    </row>
    <row r="11" spans="1:19" ht="12.75">
      <c r="A11" s="1"/>
      <c r="B11" s="2"/>
      <c r="C11" s="2"/>
      <c r="D11" s="2"/>
      <c r="F11" s="1"/>
      <c r="G11" s="2"/>
      <c r="H11" s="2"/>
      <c r="I11" s="2"/>
      <c r="K11" s="1"/>
      <c r="L11" s="2"/>
      <c r="M11" s="2"/>
      <c r="N11" s="2"/>
      <c r="P11" s="1"/>
      <c r="Q11" s="2"/>
      <c r="R11" s="2"/>
      <c r="S11" s="2"/>
    </row>
    <row r="12" spans="1:19" ht="12.75">
      <c r="A12" s="1"/>
      <c r="B12" s="2"/>
      <c r="C12" s="2"/>
      <c r="D12" s="2"/>
      <c r="F12" s="1"/>
      <c r="G12" s="2"/>
      <c r="H12" s="2"/>
      <c r="I12" s="2"/>
      <c r="K12" s="1"/>
      <c r="L12" s="2"/>
      <c r="M12" s="2"/>
      <c r="N12" s="2"/>
      <c r="P12" s="1"/>
      <c r="Q12" s="2"/>
      <c r="R12" s="2"/>
      <c r="S12" s="2"/>
    </row>
    <row r="13" spans="1:19" ht="12.75">
      <c r="A13" s="1"/>
      <c r="B13" s="2"/>
      <c r="C13" s="2"/>
      <c r="D13" s="2"/>
      <c r="F13" s="1"/>
      <c r="G13" s="2"/>
      <c r="H13" s="2"/>
      <c r="I13" s="2"/>
      <c r="K13" s="1"/>
      <c r="L13" s="2"/>
      <c r="M13" s="2"/>
      <c r="N13" s="2"/>
      <c r="P13" s="1"/>
      <c r="Q13" s="2"/>
      <c r="R13" s="2"/>
      <c r="S13" s="2"/>
    </row>
    <row r="14" spans="1:19" ht="12.75">
      <c r="A14" s="1"/>
      <c r="B14" s="2"/>
      <c r="C14" s="2"/>
      <c r="D14" s="2"/>
      <c r="F14" s="1"/>
      <c r="G14" s="2"/>
      <c r="H14" s="2"/>
      <c r="I14" s="2"/>
      <c r="K14" s="1"/>
      <c r="L14" s="2"/>
      <c r="M14" s="2"/>
      <c r="N14" s="2"/>
      <c r="P14" s="1"/>
      <c r="Q14" s="2"/>
      <c r="R14" s="2"/>
      <c r="S14" s="2"/>
    </row>
    <row r="15" spans="1:19" ht="12.75">
      <c r="A15" s="1"/>
      <c r="B15" s="2"/>
      <c r="C15" s="2"/>
      <c r="D15" s="2"/>
      <c r="F15" s="1"/>
      <c r="G15" s="2"/>
      <c r="H15" s="2"/>
      <c r="I15" s="2"/>
      <c r="K15" s="1"/>
      <c r="L15" s="2"/>
      <c r="M15" s="2"/>
      <c r="N15" s="2"/>
      <c r="P15" s="1"/>
      <c r="Q15" s="2"/>
      <c r="R15" s="2"/>
      <c r="S15" s="2"/>
    </row>
    <row r="16" spans="1:19" ht="12.75">
      <c r="A16" s="1"/>
      <c r="B16" s="2"/>
      <c r="C16" s="2"/>
      <c r="D16" s="2"/>
      <c r="F16" s="1"/>
      <c r="G16" s="2"/>
      <c r="H16" s="2"/>
      <c r="I16" s="2"/>
      <c r="K16" s="1"/>
      <c r="L16" s="2"/>
      <c r="M16" s="2"/>
      <c r="N16" s="2"/>
      <c r="P16" s="1"/>
      <c r="Q16" s="2"/>
      <c r="R16" s="2"/>
      <c r="S16" s="2"/>
    </row>
    <row r="17" spans="1:19" ht="12.75">
      <c r="A17" s="1"/>
      <c r="B17" s="2"/>
      <c r="C17" s="2"/>
      <c r="D17" s="2"/>
      <c r="F17" s="1"/>
      <c r="G17" s="2"/>
      <c r="H17" s="2"/>
      <c r="I17" s="2"/>
      <c r="K17" s="1"/>
      <c r="L17" s="2"/>
      <c r="M17" s="2"/>
      <c r="N17" s="2"/>
      <c r="P17" s="1"/>
      <c r="Q17" s="2"/>
      <c r="R17" s="2"/>
      <c r="S17" s="2"/>
    </row>
    <row r="18" spans="1:19" ht="12.75">
      <c r="A18" s="1"/>
      <c r="B18" s="2"/>
      <c r="C18" s="2"/>
      <c r="D18" s="2"/>
      <c r="F18" s="1"/>
      <c r="G18" s="2"/>
      <c r="H18" s="2"/>
      <c r="I18" s="2"/>
      <c r="K18" s="1"/>
      <c r="L18" s="2"/>
      <c r="M18" s="2"/>
      <c r="N18" s="2"/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Meteorology</cp:lastModifiedBy>
  <dcterms:created xsi:type="dcterms:W3CDTF">1996-10-14T23:33:28Z</dcterms:created>
  <dcterms:modified xsi:type="dcterms:W3CDTF">2008-09-30T16:45:31Z</dcterms:modified>
  <cp:category/>
  <cp:version/>
  <cp:contentType/>
  <cp:contentStatus/>
</cp:coreProperties>
</file>